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ophie\Documents\FLECHES NATIONALES\"/>
    </mc:Choice>
  </mc:AlternateContent>
  <bookViews>
    <workbookView xWindow="0" yWindow="0" windowWidth="24000" windowHeight="9735"/>
  </bookViews>
  <sheets>
    <sheet name="Feuil1" sheetId="1" r:id="rId1"/>
  </sheet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65" i="1" l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D786" i="1"/>
  <c r="D787" i="1"/>
  <c r="D788" i="1"/>
  <c r="D789" i="1"/>
  <c r="D790" i="1"/>
  <c r="D791" i="1"/>
  <c r="D792" i="1"/>
  <c r="D793" i="1"/>
  <c r="D794" i="1"/>
  <c r="D795" i="1"/>
  <c r="D796" i="1"/>
  <c r="D797" i="1"/>
  <c r="D798" i="1"/>
  <c r="D799" i="1"/>
  <c r="D800" i="1"/>
  <c r="D801" i="1"/>
  <c r="D802" i="1"/>
  <c r="D803" i="1"/>
  <c r="D804" i="1"/>
  <c r="D805" i="1"/>
  <c r="D806" i="1"/>
  <c r="D807" i="1"/>
  <c r="D808" i="1"/>
  <c r="D809" i="1"/>
  <c r="D810" i="1"/>
  <c r="D811" i="1"/>
  <c r="D812" i="1"/>
  <c r="D813" i="1"/>
  <c r="D814" i="1"/>
  <c r="D815" i="1"/>
  <c r="D816" i="1"/>
  <c r="D817" i="1"/>
  <c r="D818" i="1"/>
  <c r="D819" i="1"/>
  <c r="D820" i="1"/>
  <c r="D821" i="1"/>
  <c r="D822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D866" i="1"/>
  <c r="D867" i="1"/>
  <c r="D868" i="1"/>
  <c r="D464" i="1"/>
  <c r="Q527" i="1" l="1"/>
  <c r="Q528" i="1" s="1"/>
  <c r="Q519" i="1"/>
  <c r="Q520" i="1" s="1"/>
  <c r="Q521" i="1" s="1"/>
  <c r="Q510" i="1"/>
  <c r="Q511" i="1" s="1"/>
  <c r="Q512" i="1" s="1"/>
  <c r="Q513" i="1" s="1"/>
  <c r="Q514" i="1" s="1"/>
  <c r="Q515" i="1" s="1"/>
  <c r="Q516" i="1" s="1"/>
  <c r="Q517" i="1" s="1"/>
  <c r="Q508" i="1"/>
  <c r="Q507" i="1"/>
  <c r="Q505" i="1"/>
  <c r="Q502" i="1"/>
  <c r="Q503" i="1" s="1"/>
  <c r="D399" i="1" l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172" i="1" l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132" i="1" l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29" i="1"/>
  <c r="D130" i="1"/>
  <c r="D131" i="1"/>
  <c r="D105" i="1" l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26" i="1" l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" i="1"/>
</calcChain>
</file>

<file path=xl/sharedStrings.xml><?xml version="1.0" encoding="utf-8"?>
<sst xmlns="http://schemas.openxmlformats.org/spreadsheetml/2006/main" count="10336" uniqueCount="2865">
  <si>
    <t>Country Code</t>
  </si>
  <si>
    <t>Year</t>
  </si>
  <si>
    <t>n°</t>
  </si>
  <si>
    <t xml:space="preserve">ACP homologation n° </t>
  </si>
  <si>
    <t>Name of the Flèche</t>
  </si>
  <si>
    <t>Organizer</t>
  </si>
  <si>
    <t>Organizer ACP Club Code</t>
  </si>
  <si>
    <t>Meeting Point</t>
  </si>
  <si>
    <t>Date of Meeting (dd/mm/yyyy)</t>
  </si>
  <si>
    <t>Team Name or Number</t>
  </si>
  <si>
    <t>NAME (last name) of the Rider</t>
  </si>
  <si>
    <t>Forename of the Rider</t>
  </si>
  <si>
    <t>Captain C</t>
  </si>
  <si>
    <t>Woman F</t>
  </si>
  <si>
    <t>Tandem T</t>
  </si>
  <si>
    <t>Club of the Rider</t>
  </si>
  <si>
    <t>ACP Club Code</t>
  </si>
  <si>
    <t>Start Place</t>
  </si>
  <si>
    <t>Start Date  (dd/mm/yyyy)</t>
  </si>
  <si>
    <t>Local Start Time (00:00)</t>
  </si>
  <si>
    <t>km ridden at the end of the 22nd hour</t>
  </si>
  <si>
    <t>km ridden at the end of the 24nd hour</t>
  </si>
  <si>
    <t>Location reached at the end of the 24nd hour</t>
  </si>
  <si>
    <t>0001</t>
  </si>
  <si>
    <t>C</t>
  </si>
  <si>
    <t>0002</t>
  </si>
  <si>
    <t>HU</t>
  </si>
  <si>
    <t>Flèche Hungary</t>
  </si>
  <si>
    <t>Randonneurs Hungary</t>
  </si>
  <si>
    <t>Tata, Hungary ( Castle of Tata)</t>
  </si>
  <si>
    <t>Flèche URALMA</t>
  </si>
  <si>
    <t>URBÁN</t>
  </si>
  <si>
    <t>András</t>
  </si>
  <si>
    <t>Individuel Hongrie</t>
  </si>
  <si>
    <t>Békéscsaba</t>
  </si>
  <si>
    <t>Tatabánya</t>
  </si>
  <si>
    <t>ALECU</t>
  </si>
  <si>
    <t>Adrian Romulus</t>
  </si>
  <si>
    <t>SOCACI</t>
  </si>
  <si>
    <t>Marius</t>
  </si>
  <si>
    <t>Flèche le Don d'Tailler</t>
  </si>
  <si>
    <t>BÁTHORI</t>
  </si>
  <si>
    <t>Attila</t>
  </si>
  <si>
    <t>Tata</t>
  </si>
  <si>
    <t xml:space="preserve">Tata </t>
  </si>
  <si>
    <t>ALPÁR</t>
  </si>
  <si>
    <t>Levente</t>
  </si>
  <si>
    <t>GÖRBE</t>
  </si>
  <si>
    <t>Zoltán</t>
  </si>
  <si>
    <t>KUZLER</t>
  </si>
  <si>
    <t>Béla</t>
  </si>
  <si>
    <t>TIHANICS</t>
  </si>
  <si>
    <t>Kornél</t>
  </si>
  <si>
    <t>Dix roues</t>
  </si>
  <si>
    <t>HEIZER</t>
  </si>
  <si>
    <t>Tamás</t>
  </si>
  <si>
    <t>Veszprém</t>
  </si>
  <si>
    <t>HOSSZU</t>
  </si>
  <si>
    <t>József</t>
  </si>
  <si>
    <t>KATONA</t>
  </si>
  <si>
    <t>JAGASITS</t>
  </si>
  <si>
    <t>Papucsosok</t>
  </si>
  <si>
    <t>HORVÁTH</t>
  </si>
  <si>
    <t>Gábor</t>
  </si>
  <si>
    <t>PÉTER</t>
  </si>
  <si>
    <t>MOLNÁR</t>
  </si>
  <si>
    <t>László</t>
  </si>
  <si>
    <t>KISS-LÕRINC</t>
  </si>
  <si>
    <t>Western Express</t>
  </si>
  <si>
    <t>LEVGEN</t>
  </si>
  <si>
    <t>Kutsenko</t>
  </si>
  <si>
    <t>Odessa Bicycle Club</t>
  </si>
  <si>
    <t>550010</t>
  </si>
  <si>
    <t>Ungvár</t>
  </si>
  <si>
    <t>OLEKSANDR</t>
  </si>
  <si>
    <t>Kudryk</t>
  </si>
  <si>
    <t xml:space="preserve">Independent Ukraine </t>
  </si>
  <si>
    <t>DENYS</t>
  </si>
  <si>
    <t>Sokolov</t>
  </si>
  <si>
    <t>Lvov Bicycle Club</t>
  </si>
  <si>
    <t>TARAS</t>
  </si>
  <si>
    <t>Trush</t>
  </si>
  <si>
    <t>Kilométer-falók</t>
  </si>
  <si>
    <t>BÁCS</t>
  </si>
  <si>
    <t>Balázs</t>
  </si>
  <si>
    <t>Komárom</t>
  </si>
  <si>
    <t>NAGY</t>
  </si>
  <si>
    <t>Edina</t>
  </si>
  <si>
    <t>F</t>
  </si>
  <si>
    <t>TURCSÁNYI</t>
  </si>
  <si>
    <t>KOVÁCS</t>
  </si>
  <si>
    <t>István</t>
  </si>
  <si>
    <t>0003</t>
  </si>
  <si>
    <t>0004</t>
  </si>
  <si>
    <t>0005</t>
  </si>
  <si>
    <t>0006</t>
  </si>
  <si>
    <t>0007</t>
  </si>
  <si>
    <t>0008</t>
  </si>
  <si>
    <t>0009</t>
  </si>
  <si>
    <t>0010</t>
  </si>
  <si>
    <t>0011</t>
  </si>
  <si>
    <t>0012</t>
  </si>
  <si>
    <t>0013</t>
  </si>
  <si>
    <t>0014</t>
  </si>
  <si>
    <t>0015</t>
  </si>
  <si>
    <t>0016</t>
  </si>
  <si>
    <t>0017</t>
  </si>
  <si>
    <t>0018</t>
  </si>
  <si>
    <t>0019</t>
  </si>
  <si>
    <t>0020</t>
  </si>
  <si>
    <t>0021</t>
  </si>
  <si>
    <t>0022</t>
  </si>
  <si>
    <t>0023</t>
  </si>
  <si>
    <t>0024</t>
  </si>
  <si>
    <t>BE</t>
  </si>
  <si>
    <t>Flèche Belge</t>
  </si>
  <si>
    <t>Randonneurs.be</t>
  </si>
  <si>
    <t>320001</t>
  </si>
  <si>
    <t>Herentals</t>
  </si>
  <si>
    <t>VAN NICHOLAS TEAM</t>
  </si>
  <si>
    <t>THIENPONT</t>
  </si>
  <si>
    <t>Luc</t>
  </si>
  <si>
    <t>NOORDERWIJK</t>
  </si>
  <si>
    <t>HERENTALS</t>
  </si>
  <si>
    <t>PEGUIN</t>
  </si>
  <si>
    <t>Bernard</t>
  </si>
  <si>
    <t>Cyclo Club Orchies</t>
  </si>
  <si>
    <t>594852</t>
  </si>
  <si>
    <t>DEJANS</t>
  </si>
  <si>
    <t>Marc</t>
  </si>
  <si>
    <t>THE FAST, FURIOUS, GIANT, BEAST and UGLY</t>
  </si>
  <si>
    <t>RUTTEN</t>
  </si>
  <si>
    <t>Rudi</t>
  </si>
  <si>
    <t>ANTWERPEN</t>
  </si>
  <si>
    <t>VERSTUYF</t>
  </si>
  <si>
    <t>Yves</t>
  </si>
  <si>
    <t>VAN OVERTVELDT</t>
  </si>
  <si>
    <t>Danny</t>
  </si>
  <si>
    <t>COLET</t>
  </si>
  <si>
    <t>Christophe</t>
  </si>
  <si>
    <t>PUNIE</t>
  </si>
  <si>
    <t>Jo</t>
  </si>
  <si>
    <t>THE CURRYS</t>
  </si>
  <si>
    <t>BRIERS</t>
  </si>
  <si>
    <t>Tom</t>
  </si>
  <si>
    <t>OOSTENDE</t>
  </si>
  <si>
    <t>BROCKHOVEN</t>
  </si>
  <si>
    <t>Karel</t>
  </si>
  <si>
    <t>VAN BRUGGEN</t>
  </si>
  <si>
    <t>Rik</t>
  </si>
  <si>
    <t>SELS</t>
  </si>
  <si>
    <t>Olivier</t>
  </si>
  <si>
    <t>TEAM BORDERSCYCLE</t>
  </si>
  <si>
    <t>MARIUS</t>
  </si>
  <si>
    <t>Pieter</t>
  </si>
  <si>
    <t>CORYN</t>
  </si>
  <si>
    <t>Sven</t>
  </si>
  <si>
    <t>DETAVERNIER</t>
  </si>
  <si>
    <t>Klaas</t>
  </si>
  <si>
    <t>DE RUYCK</t>
  </si>
  <si>
    <t>Wouter</t>
  </si>
  <si>
    <t>TEAM X</t>
  </si>
  <si>
    <t>STEEN</t>
  </si>
  <si>
    <t>Piet</t>
  </si>
  <si>
    <t>MORKHOVEN</t>
  </si>
  <si>
    <t>MORENO</t>
  </si>
  <si>
    <t>Antonio</t>
  </si>
  <si>
    <t>BANDURA</t>
  </si>
  <si>
    <t>Jean-Marc</t>
  </si>
  <si>
    <t>HÖING</t>
  </si>
  <si>
    <t>Susanne</t>
  </si>
  <si>
    <t>INDIVIDUEL ALLEMAND</t>
  </si>
  <si>
    <t>199999</t>
  </si>
  <si>
    <t>TEAM CASA MYRIAM</t>
  </si>
  <si>
    <t>BERNAERDT</t>
  </si>
  <si>
    <t>Dino</t>
  </si>
  <si>
    <t>OOSTEEKLO</t>
  </si>
  <si>
    <t>DE STERCK</t>
  </si>
  <si>
    <t>Stephan</t>
  </si>
  <si>
    <t>Christiaan</t>
  </si>
  <si>
    <t>BRUSSELS BIG BRACKETS</t>
  </si>
  <si>
    <t>PEREZ</t>
  </si>
  <si>
    <t>Gabriel</t>
  </si>
  <si>
    <t>Brussel Big Brackets</t>
  </si>
  <si>
    <t>EVRARD</t>
  </si>
  <si>
    <t>ESMENARD</t>
  </si>
  <si>
    <t>Florent</t>
  </si>
  <si>
    <t>LAPERCHE</t>
  </si>
  <si>
    <t>François</t>
  </si>
  <si>
    <t>FILLING THE GAP 3</t>
  </si>
  <si>
    <t>MARTIN</t>
  </si>
  <si>
    <t>Patrice</t>
  </si>
  <si>
    <t>Aurore-Cyclo St Gilles</t>
  </si>
  <si>
    <t>KALISZ</t>
  </si>
  <si>
    <t>Serge</t>
  </si>
  <si>
    <t>DARVILLE</t>
  </si>
  <si>
    <t>Alain</t>
  </si>
  <si>
    <t>ENGLEBERT</t>
  </si>
  <si>
    <t>Nicolas</t>
  </si>
  <si>
    <t>DE REBELLEN</t>
  </si>
  <si>
    <t>FIEREMANS</t>
  </si>
  <si>
    <t>Filip</t>
  </si>
  <si>
    <t>CT ' T Kroontje Denderbelle</t>
  </si>
  <si>
    <t>LEDE</t>
  </si>
  <si>
    <t>Marcel</t>
  </si>
  <si>
    <t>LAMMENS</t>
  </si>
  <si>
    <t>Geert</t>
  </si>
  <si>
    <t>Koen</t>
  </si>
  <si>
    <t>WTC CALCINE KALKEN</t>
  </si>
  <si>
    <t>LES CYCLISTES FOUS</t>
  </si>
  <si>
    <t>DEGUELDRE</t>
  </si>
  <si>
    <t>Thierry</t>
  </si>
  <si>
    <t>STOUFFE</t>
  </si>
  <si>
    <t>LERUSE</t>
  </si>
  <si>
    <t>Franck</t>
  </si>
  <si>
    <t>GASCARD</t>
  </si>
  <si>
    <t>Michel</t>
  </si>
  <si>
    <t>MET MAN EN MUIS</t>
  </si>
  <si>
    <t>EGGERMONT</t>
  </si>
  <si>
    <t>Lieven</t>
  </si>
  <si>
    <t>VIAENE</t>
  </si>
  <si>
    <t>Liesbeth</t>
  </si>
  <si>
    <t>RIGOLLE</t>
  </si>
  <si>
    <t>Jan</t>
  </si>
  <si>
    <t>LES CYCLANTHROPES LILLE</t>
  </si>
  <si>
    <t>FARCY</t>
  </si>
  <si>
    <t>Dominique</t>
  </si>
  <si>
    <t>Les Cyclanthropes Lille</t>
  </si>
  <si>
    <t>597296</t>
  </si>
  <si>
    <t>LOMME (FR)</t>
  </si>
  <si>
    <t>LE BERRIGAUD</t>
  </si>
  <si>
    <t>Eric</t>
  </si>
  <si>
    <t>PETILLON</t>
  </si>
  <si>
    <t>DE RANDO's</t>
  </si>
  <si>
    <t>DE VULDER</t>
  </si>
  <si>
    <t>Patrick</t>
  </si>
  <si>
    <t>ERPE</t>
  </si>
  <si>
    <t>DEMONIE</t>
  </si>
  <si>
    <t>Peter</t>
  </si>
  <si>
    <t>WTC ZARRENHOF</t>
  </si>
  <si>
    <t>OYAERT</t>
  </si>
  <si>
    <t>Gerald</t>
  </si>
  <si>
    <t>Frans Vlaamse Randonneurs</t>
  </si>
  <si>
    <t>DEMEULEMEESTER</t>
  </si>
  <si>
    <t>DE NIJS</t>
  </si>
  <si>
    <t>Daniël</t>
  </si>
  <si>
    <t>TEAM WIELERROEM</t>
  </si>
  <si>
    <t>WILLEMS</t>
  </si>
  <si>
    <t>Dirk</t>
  </si>
  <si>
    <t>SLEIDINGE</t>
  </si>
  <si>
    <t>Stijn</t>
  </si>
  <si>
    <t>ARDINOIS</t>
  </si>
  <si>
    <t>SAUERLAND-EXPRESS</t>
  </si>
  <si>
    <t>SCHMIDT</t>
  </si>
  <si>
    <t>Felix</t>
  </si>
  <si>
    <t>ARA NIEDERRHEIN</t>
  </si>
  <si>
    <t>111009</t>
  </si>
  <si>
    <t>ARNSBERG (DU)</t>
  </si>
  <si>
    <t>TILLES</t>
  </si>
  <si>
    <t>Andreas</t>
  </si>
  <si>
    <t>ODENTHAL</t>
  </si>
  <si>
    <t>Hermann</t>
  </si>
  <si>
    <t>BIENSTEIN</t>
  </si>
  <si>
    <t>Thomas</t>
  </si>
  <si>
    <t>VENNBAHN TEAM</t>
  </si>
  <si>
    <t>DECERF</t>
  </si>
  <si>
    <t>Frédéric</t>
  </si>
  <si>
    <t>ROSOUX</t>
  </si>
  <si>
    <t>Pierre-Yves</t>
  </si>
  <si>
    <t>GASPAR</t>
  </si>
  <si>
    <t>MASSON</t>
  </si>
  <si>
    <t>BENDE VAN MJINDE</t>
  </si>
  <si>
    <t>RIGOLE</t>
  </si>
  <si>
    <t>Wim</t>
  </si>
  <si>
    <t>GUILBERT</t>
  </si>
  <si>
    <t>LIBRECHT</t>
  </si>
  <si>
    <t>Lisley</t>
  </si>
  <si>
    <t>KEMPENZONEN</t>
  </si>
  <si>
    <t>BOECKX</t>
  </si>
  <si>
    <t>Frans</t>
  </si>
  <si>
    <t>DE VOS</t>
  </si>
  <si>
    <t>Louis</t>
  </si>
  <si>
    <t>DE CONINCK</t>
  </si>
  <si>
    <t>MANDEMAKERS</t>
  </si>
  <si>
    <t>Herman</t>
  </si>
  <si>
    <t>EURAUDAX RAND.NED.</t>
  </si>
  <si>
    <t>808056</t>
  </si>
  <si>
    <t>OME LOEKS</t>
  </si>
  <si>
    <t>HEYNEN</t>
  </si>
  <si>
    <t>Pim</t>
  </si>
  <si>
    <t>GRONINGEN</t>
  </si>
  <si>
    <t>VAN SCHEE</t>
  </si>
  <si>
    <t>Wijnand</t>
  </si>
  <si>
    <t>FOKKINGA</t>
  </si>
  <si>
    <t>AUDAX UK</t>
  </si>
  <si>
    <t>ESSELBRUGGE</t>
  </si>
  <si>
    <t>Theo</t>
  </si>
  <si>
    <t>INDIVIDUEL HOLLANDE</t>
  </si>
  <si>
    <t>899999</t>
  </si>
  <si>
    <t>TEAM FE</t>
  </si>
  <si>
    <t>MIESEN</t>
  </si>
  <si>
    <t>Ivo</t>
  </si>
  <si>
    <t>BEMI</t>
  </si>
  <si>
    <t>990320</t>
  </si>
  <si>
    <t>EINDHOVEN (NL)</t>
  </si>
  <si>
    <t>KURAMOTO</t>
  </si>
  <si>
    <t>Keisuke</t>
  </si>
  <si>
    <t>DÄHNHARDT</t>
  </si>
  <si>
    <t>Roy</t>
  </si>
  <si>
    <t>BÖRSTING</t>
  </si>
  <si>
    <t>Martin</t>
  </si>
  <si>
    <t>ARA MÜNSTERLAND</t>
  </si>
  <si>
    <t>111039</t>
  </si>
  <si>
    <t>LIGFIETSEN IS LEUKER</t>
  </si>
  <si>
    <t>ROESCHIES</t>
  </si>
  <si>
    <t>GEILENKIRCHEN (DU)</t>
  </si>
  <si>
    <t>KOHLBROK</t>
  </si>
  <si>
    <t>Michael</t>
  </si>
  <si>
    <t>KEMPER</t>
  </si>
  <si>
    <t>Ludger</t>
  </si>
  <si>
    <t>0025</t>
  </si>
  <si>
    <t>0026</t>
  </si>
  <si>
    <t>0027</t>
  </si>
  <si>
    <t>0028</t>
  </si>
  <si>
    <t>0029</t>
  </si>
  <si>
    <t>0030</t>
  </si>
  <si>
    <t>0031</t>
  </si>
  <si>
    <t>0032</t>
  </si>
  <si>
    <t>0033</t>
  </si>
  <si>
    <t>0034</t>
  </si>
  <si>
    <t>0035</t>
  </si>
  <si>
    <t>0036</t>
  </si>
  <si>
    <t>0037</t>
  </si>
  <si>
    <t>0038</t>
  </si>
  <si>
    <t>0039</t>
  </si>
  <si>
    <t>0040</t>
  </si>
  <si>
    <t>0041</t>
  </si>
  <si>
    <t>0042</t>
  </si>
  <si>
    <t>0043</t>
  </si>
  <si>
    <t>0044</t>
  </si>
  <si>
    <t>0045</t>
  </si>
  <si>
    <t>0046</t>
  </si>
  <si>
    <t>0047</t>
  </si>
  <si>
    <t>0048</t>
  </si>
  <si>
    <t>0049</t>
  </si>
  <si>
    <t>0050</t>
  </si>
  <si>
    <t>0051</t>
  </si>
  <si>
    <t>0052</t>
  </si>
  <si>
    <t>0053</t>
  </si>
  <si>
    <t>0054</t>
  </si>
  <si>
    <t>0055</t>
  </si>
  <si>
    <t>0056</t>
  </si>
  <si>
    <t>0057</t>
  </si>
  <si>
    <t>0058</t>
  </si>
  <si>
    <t>0059</t>
  </si>
  <si>
    <t>0060</t>
  </si>
  <si>
    <t>0061</t>
  </si>
  <si>
    <t>0062</t>
  </si>
  <si>
    <t>0063</t>
  </si>
  <si>
    <t>0064</t>
  </si>
  <si>
    <t>0065</t>
  </si>
  <si>
    <t>0066</t>
  </si>
  <si>
    <t>0067</t>
  </si>
  <si>
    <t>0068</t>
  </si>
  <si>
    <t>0069</t>
  </si>
  <si>
    <t>0070</t>
  </si>
  <si>
    <t>0071</t>
  </si>
  <si>
    <t>0072</t>
  </si>
  <si>
    <t>0073</t>
  </si>
  <si>
    <t>0074</t>
  </si>
  <si>
    <t>0075</t>
  </si>
  <si>
    <t>0076</t>
  </si>
  <si>
    <t>0077</t>
  </si>
  <si>
    <t>0078</t>
  </si>
  <si>
    <t>0079</t>
  </si>
  <si>
    <t>0080</t>
  </si>
  <si>
    <t>0081</t>
  </si>
  <si>
    <t>0082</t>
  </si>
  <si>
    <t>0083</t>
  </si>
  <si>
    <t>0084</t>
  </si>
  <si>
    <t>0085</t>
  </si>
  <si>
    <t>0086</t>
  </si>
  <si>
    <t>0087</t>
  </si>
  <si>
    <t>0088</t>
  </si>
  <si>
    <t>0089</t>
  </si>
  <si>
    <t>0090</t>
  </si>
  <si>
    <t>0091</t>
  </si>
  <si>
    <t>0092</t>
  </si>
  <si>
    <t>0093</t>
  </si>
  <si>
    <t>0094</t>
  </si>
  <si>
    <t>0095</t>
  </si>
  <si>
    <t>0096</t>
  </si>
  <si>
    <t>0097</t>
  </si>
  <si>
    <t>0098</t>
  </si>
  <si>
    <t>0099</t>
  </si>
  <si>
    <t>0100</t>
  </si>
  <si>
    <t>0101</t>
  </si>
  <si>
    <t>0102</t>
  </si>
  <si>
    <t>0103</t>
  </si>
  <si>
    <t>IE</t>
  </si>
  <si>
    <t>The Fleche Irlande</t>
  </si>
  <si>
    <t>Audax Ireland</t>
  </si>
  <si>
    <t>015000</t>
  </si>
  <si>
    <t>Collins Barracks, Dublin</t>
  </si>
  <si>
    <t>To Hell or Connaught, Part 3</t>
  </si>
  <si>
    <t>VOIGT</t>
  </si>
  <si>
    <t>O'Connell Bridge, Dublin</t>
  </si>
  <si>
    <t>DIAMOND</t>
  </si>
  <si>
    <t>Niall</t>
  </si>
  <si>
    <t>BARRY</t>
  </si>
  <si>
    <t>Eoghan</t>
  </si>
  <si>
    <t>CREANER</t>
  </si>
  <si>
    <t>Aidan</t>
  </si>
  <si>
    <t>WEADICK</t>
  </si>
  <si>
    <t>Brian</t>
  </si>
  <si>
    <t>Dublin Wheelers</t>
  </si>
  <si>
    <t>The not so Famous Five</t>
  </si>
  <si>
    <t>BATTENTI</t>
  </si>
  <si>
    <t>Christy</t>
  </si>
  <si>
    <t>Kent Station, Cork</t>
  </si>
  <si>
    <t>MCCALLUM</t>
  </si>
  <si>
    <t>Lee</t>
  </si>
  <si>
    <t>Cycling Ireland Ind</t>
  </si>
  <si>
    <t>KELLY</t>
  </si>
  <si>
    <t>Katherine</t>
  </si>
  <si>
    <t>O'MURCHU</t>
  </si>
  <si>
    <t>Padraig</t>
  </si>
  <si>
    <t>VWCC</t>
  </si>
  <si>
    <t>The Beauties and the Beast</t>
  </si>
  <si>
    <t>CLEARY</t>
  </si>
  <si>
    <t>Reservoir Cogs</t>
  </si>
  <si>
    <t>Blessington, Co. Wicklow</t>
  </si>
  <si>
    <t>NOLAN</t>
  </si>
  <si>
    <t>Pat</t>
  </si>
  <si>
    <t>STACK</t>
  </si>
  <si>
    <t>Lorcan</t>
  </si>
  <si>
    <t>C4SC</t>
  </si>
  <si>
    <t>O'HARA</t>
  </si>
  <si>
    <t>Ballysimon Rd, Limerick</t>
  </si>
  <si>
    <t>KITT</t>
  </si>
  <si>
    <t>MURPHY</t>
  </si>
  <si>
    <t>John</t>
  </si>
  <si>
    <t>O'CONNOR</t>
  </si>
  <si>
    <t>BARRETT</t>
  </si>
  <si>
    <t>Mark</t>
  </si>
  <si>
    <t>Lynx CC</t>
  </si>
  <si>
    <t>The Mucky Swans</t>
  </si>
  <si>
    <t>KERRANE</t>
  </si>
  <si>
    <t>Helen</t>
  </si>
  <si>
    <t>St. Tiernans CC</t>
  </si>
  <si>
    <t>Heuston Station, Dublin</t>
  </si>
  <si>
    <t>HAYDEN</t>
  </si>
  <si>
    <t>Portarlington Wheelers</t>
  </si>
  <si>
    <t>Scott Orwell Wheelers</t>
  </si>
  <si>
    <t>MCLOUGHLIN</t>
  </si>
  <si>
    <t>Dave</t>
  </si>
  <si>
    <t>Dundrum, Dublin</t>
  </si>
  <si>
    <t>CASSIDY</t>
  </si>
  <si>
    <t>Dromara CC</t>
  </si>
  <si>
    <t>GALAMBOS</t>
  </si>
  <si>
    <t>Balazs</t>
  </si>
  <si>
    <t>BYRNE</t>
  </si>
  <si>
    <t>Eoin</t>
  </si>
  <si>
    <t>0104</t>
  </si>
  <si>
    <t>0105</t>
  </si>
  <si>
    <t>0106</t>
  </si>
  <si>
    <t>0107</t>
  </si>
  <si>
    <t>0108</t>
  </si>
  <si>
    <t>0109</t>
  </si>
  <si>
    <t>0110</t>
  </si>
  <si>
    <t>0111</t>
  </si>
  <si>
    <t>0112</t>
  </si>
  <si>
    <t>0113</t>
  </si>
  <si>
    <t>0114</t>
  </si>
  <si>
    <t>0115</t>
  </si>
  <si>
    <t>0116</t>
  </si>
  <si>
    <t>0117</t>
  </si>
  <si>
    <t>0118</t>
  </si>
  <si>
    <t>0119</t>
  </si>
  <si>
    <t>0120</t>
  </si>
  <si>
    <t>0121</t>
  </si>
  <si>
    <t>0122</t>
  </si>
  <si>
    <t>0123</t>
  </si>
  <si>
    <t>0124</t>
  </si>
  <si>
    <t>0125</t>
  </si>
  <si>
    <t>0126</t>
  </si>
  <si>
    <t>0127</t>
  </si>
  <si>
    <t>RS</t>
  </si>
  <si>
    <t>Flèche Serbia</t>
  </si>
  <si>
    <t>Randonneurs Serbia</t>
  </si>
  <si>
    <t>Beška</t>
  </si>
  <si>
    <t>Topalovići</t>
  </si>
  <si>
    <t>ŽIVKOVIĆ</t>
  </si>
  <si>
    <t>Jovan</t>
  </si>
  <si>
    <t>Randonneurs Srpska</t>
  </si>
  <si>
    <t>Laktaši, BIH</t>
  </si>
  <si>
    <t>STEGIĆ</t>
  </si>
  <si>
    <t>Goran</t>
  </si>
  <si>
    <t>ČUBRILOVIĆ</t>
  </si>
  <si>
    <t>0128</t>
  </si>
  <si>
    <t>0129</t>
  </si>
  <si>
    <t>0130</t>
  </si>
  <si>
    <t>TW</t>
  </si>
  <si>
    <t>Flèche Taiwan - Dapeng Bay</t>
  </si>
  <si>
    <t>Taiwan Super Triathlon Association</t>
  </si>
  <si>
    <t>Fengshan Temple</t>
  </si>
  <si>
    <t>ShanLIN Biker</t>
  </si>
  <si>
    <t>CHANG</t>
  </si>
  <si>
    <t>Jang-Fang</t>
  </si>
  <si>
    <t>Nantou</t>
  </si>
  <si>
    <t>Fengshan Temple</t>
    <phoneticPr fontId="2" type="noConversion"/>
  </si>
  <si>
    <t>LIAO</t>
  </si>
  <si>
    <t>Pen Chieh</t>
  </si>
  <si>
    <t>KUAN</t>
  </si>
  <si>
    <t>Kuo-An</t>
  </si>
  <si>
    <t>Taiwan Super Triathlon Association</t>
    <phoneticPr fontId="2" type="noConversion"/>
  </si>
  <si>
    <t>Taiwan No.1</t>
  </si>
  <si>
    <t>HUANG</t>
  </si>
  <si>
    <t>Fu Hsiang</t>
  </si>
  <si>
    <t>Yuanlin</t>
  </si>
  <si>
    <t>Hsi Pin</t>
  </si>
  <si>
    <t>WU</t>
  </si>
  <si>
    <t>Shu-Cheng</t>
  </si>
  <si>
    <t>LO</t>
  </si>
  <si>
    <t>Shou-Jin</t>
  </si>
  <si>
    <t>NTALAGIORGOS</t>
  </si>
  <si>
    <t>Sotirios</t>
  </si>
  <si>
    <t>Riding with Pig #1</t>
  </si>
  <si>
    <t>KUO</t>
  </si>
  <si>
    <t>Chung Yin</t>
  </si>
  <si>
    <t>TAICHUNG MAD &amp; MERRY TEAM</t>
  </si>
  <si>
    <t>Caotun</t>
  </si>
  <si>
    <t>LIU</t>
  </si>
  <si>
    <t>Iwen</t>
  </si>
  <si>
    <t>LIN</t>
  </si>
  <si>
    <t>Barbara</t>
  </si>
  <si>
    <t>WANG</t>
  </si>
  <si>
    <t>Pao Chi</t>
  </si>
  <si>
    <t>Riding with Pig #2</t>
  </si>
  <si>
    <t>CHEN</t>
  </si>
  <si>
    <t>Kuo Hui</t>
  </si>
  <si>
    <t>Yi Wei</t>
  </si>
  <si>
    <t>Xiu Zhen</t>
  </si>
  <si>
    <t>Shu Yu</t>
  </si>
  <si>
    <t>Riding with Pig #3</t>
  </si>
  <si>
    <t>CHIU</t>
  </si>
  <si>
    <t>Hung-Tai</t>
  </si>
  <si>
    <t>TSENG</t>
  </si>
  <si>
    <t>Yao-Hsien</t>
  </si>
  <si>
    <t>TAO</t>
  </si>
  <si>
    <t>Ming Sheng</t>
  </si>
  <si>
    <t>YANG</t>
  </si>
  <si>
    <t>Ming-Shyan</t>
  </si>
  <si>
    <t>Ride Rich</t>
  </si>
  <si>
    <t>Weilly</t>
  </si>
  <si>
    <t>LEE</t>
  </si>
  <si>
    <t>Nick</t>
  </si>
  <si>
    <t>TSAO</t>
  </si>
  <si>
    <t>Chih Wei</t>
  </si>
  <si>
    <t>YO YO TEAM A</t>
  </si>
  <si>
    <t>Chia Ufu</t>
  </si>
  <si>
    <t>Dacun</t>
  </si>
  <si>
    <t>Frank</t>
  </si>
  <si>
    <t>605518</t>
  </si>
  <si>
    <t>YEH</t>
  </si>
  <si>
    <t>Fengbin</t>
  </si>
  <si>
    <t>HSU</t>
  </si>
  <si>
    <t>Hui-Chun</t>
  </si>
  <si>
    <t>Wen-Jeng</t>
  </si>
  <si>
    <t>YO YO TEAM B</t>
  </si>
  <si>
    <t>Tsung Chia</t>
  </si>
  <si>
    <t>Changhua</t>
  </si>
  <si>
    <t>Tsung Peng</t>
  </si>
  <si>
    <t>You-Lin</t>
  </si>
  <si>
    <t>JIANG</t>
  </si>
  <si>
    <t>Yushan</t>
  </si>
  <si>
    <t>Play Sand Team A</t>
  </si>
  <si>
    <t>Chen Ming</t>
  </si>
  <si>
    <t>Chin Yin</t>
  </si>
  <si>
    <t>HO</t>
  </si>
  <si>
    <t>Jun Xiu</t>
  </si>
  <si>
    <t>SU</t>
  </si>
  <si>
    <t>Ting Tsai</t>
  </si>
  <si>
    <t>Play Sand Team B</t>
  </si>
  <si>
    <t>Jhih-Jian</t>
  </si>
  <si>
    <t>2018/4/14 9:00</t>
  </si>
  <si>
    <t>TSAI</t>
  </si>
  <si>
    <t>Cheng-Hsiung</t>
  </si>
  <si>
    <t>Chih-Ming</t>
  </si>
  <si>
    <t>KE</t>
  </si>
  <si>
    <t>Jhih-Syun</t>
  </si>
  <si>
    <t>0131</t>
  </si>
  <si>
    <t>0132</t>
  </si>
  <si>
    <t>0133</t>
  </si>
  <si>
    <t>0134</t>
  </si>
  <si>
    <t>0135</t>
  </si>
  <si>
    <t>0136</t>
  </si>
  <si>
    <t>0137</t>
  </si>
  <si>
    <t>0138</t>
  </si>
  <si>
    <t>0139</t>
  </si>
  <si>
    <t>0140</t>
  </si>
  <si>
    <t>0141</t>
  </si>
  <si>
    <t>0142</t>
  </si>
  <si>
    <t>0143</t>
  </si>
  <si>
    <t>0144</t>
  </si>
  <si>
    <t>0145</t>
  </si>
  <si>
    <t>0146</t>
  </si>
  <si>
    <t>0147</t>
  </si>
  <si>
    <t>0148</t>
  </si>
  <si>
    <t>0149</t>
  </si>
  <si>
    <t>0150</t>
  </si>
  <si>
    <t>0151</t>
  </si>
  <si>
    <t>0152</t>
  </si>
  <si>
    <t>0153</t>
  </si>
  <si>
    <t>0154</t>
  </si>
  <si>
    <t>0155</t>
  </si>
  <si>
    <t>0156</t>
  </si>
  <si>
    <t>0157</t>
  </si>
  <si>
    <t>0158</t>
  </si>
  <si>
    <t>0159</t>
  </si>
  <si>
    <t>0160</t>
  </si>
  <si>
    <t>0161</t>
  </si>
  <si>
    <t>0162</t>
  </si>
  <si>
    <t>0163</t>
  </si>
  <si>
    <t>0164</t>
  </si>
  <si>
    <t>0165</t>
  </si>
  <si>
    <t>0166</t>
  </si>
  <si>
    <t>0167</t>
  </si>
  <si>
    <t>0168</t>
  </si>
  <si>
    <t>0169</t>
  </si>
  <si>
    <t>0170</t>
  </si>
  <si>
    <t>JP</t>
  </si>
  <si>
    <t>Flèche Tokyo</t>
  </si>
  <si>
    <t>Randonneurs Tokyo</t>
  </si>
  <si>
    <t>Isawa, Fuefuki</t>
  </si>
  <si>
    <t>The answer is blowin' in the wind</t>
  </si>
  <si>
    <t>ASAI</t>
  </si>
  <si>
    <t>Yasuo</t>
  </si>
  <si>
    <t>Randonneurs Club Nagoya</t>
  </si>
  <si>
    <t>NAGOYA</t>
  </si>
  <si>
    <t>KOFU</t>
  </si>
  <si>
    <t>MIYAZAKI</t>
  </si>
  <si>
    <t>Tomomi</t>
  </si>
  <si>
    <t>Individuel Japon</t>
  </si>
  <si>
    <t>KUWANA</t>
  </si>
  <si>
    <t>Hisato</t>
  </si>
  <si>
    <t>MORITA</t>
  </si>
  <si>
    <t>Ryuji</t>
  </si>
  <si>
    <t>OGAWA</t>
  </si>
  <si>
    <t>Ryoji</t>
  </si>
  <si>
    <t>HOT</t>
  </si>
  <si>
    <t>MINAMI</t>
  </si>
  <si>
    <t>Ryosuke</t>
  </si>
  <si>
    <t>Audax Japon</t>
  </si>
  <si>
    <t>OKAZAKI</t>
  </si>
  <si>
    <t>YAMANASHI</t>
  </si>
  <si>
    <t>MATSUURA</t>
  </si>
  <si>
    <t>Shinya</t>
  </si>
  <si>
    <t>SUZUKI</t>
  </si>
  <si>
    <t>Masaru</t>
  </si>
  <si>
    <t>Team Salsa</t>
  </si>
  <si>
    <t>KITA</t>
  </si>
  <si>
    <t>Shizuo</t>
  </si>
  <si>
    <t>ISHIZAKA</t>
  </si>
  <si>
    <t>Daizou</t>
  </si>
  <si>
    <t>MIYAJIMA</t>
  </si>
  <si>
    <t>Kazuko</t>
  </si>
  <si>
    <t>ITO</t>
  </si>
  <si>
    <t>Takao</t>
  </si>
  <si>
    <t>Individuel Japan</t>
  </si>
  <si>
    <t>Team Pianura</t>
  </si>
  <si>
    <t>OSAWA</t>
  </si>
  <si>
    <t>Mitsuru</t>
  </si>
  <si>
    <t>KYOTO</t>
  </si>
  <si>
    <t>SHIZUOKA</t>
  </si>
  <si>
    <t>HATAZAKI</t>
  </si>
  <si>
    <t>HAMADE</t>
  </si>
  <si>
    <t>Kenichiro</t>
  </si>
  <si>
    <t>TAKEDA</t>
  </si>
  <si>
    <t>Satoru</t>
  </si>
  <si>
    <t>JAF</t>
  </si>
  <si>
    <t>MAKINO</t>
  </si>
  <si>
    <t>Shigeo</t>
  </si>
  <si>
    <t>TOKONAME</t>
  </si>
  <si>
    <t>FUEFUKI</t>
  </si>
  <si>
    <t>SHIRAI</t>
  </si>
  <si>
    <t>Yohei</t>
  </si>
  <si>
    <t>UCHIDA</t>
  </si>
  <si>
    <t>Daishin</t>
  </si>
  <si>
    <t>BEEREN</t>
  </si>
  <si>
    <t>NAGAMORI</t>
  </si>
  <si>
    <t>Naoko</t>
  </si>
  <si>
    <t>OTSU</t>
  </si>
  <si>
    <t>NAGAI</t>
  </si>
  <si>
    <t>Takayoshi</t>
  </si>
  <si>
    <t>YAMAMOTO</t>
  </si>
  <si>
    <t>Katsushi</t>
  </si>
  <si>
    <t>Team BREAK A LEG</t>
  </si>
  <si>
    <t>MORIMOTO</t>
  </si>
  <si>
    <t>Masakazu</t>
  </si>
  <si>
    <t>SAITAMA</t>
  </si>
  <si>
    <t>KAMATA</t>
  </si>
  <si>
    <t>Rieko</t>
  </si>
  <si>
    <t>Audax Randonneurs Chiba</t>
  </si>
  <si>
    <t>SAKAIRI</t>
  </si>
  <si>
    <t>Hironobu</t>
  </si>
  <si>
    <t>Randonneurs Tamagawa</t>
  </si>
  <si>
    <t>MASUDA</t>
  </si>
  <si>
    <t>Akira</t>
  </si>
  <si>
    <t>Audax Randonneurs Saitama</t>
  </si>
  <si>
    <t>2018 CLUB LOTUS</t>
  </si>
  <si>
    <t>KOBAYASHI</t>
  </si>
  <si>
    <t>Kaoru</t>
  </si>
  <si>
    <t>TAKASE</t>
  </si>
  <si>
    <t>KUBO</t>
  </si>
  <si>
    <t>Yusuke</t>
  </si>
  <si>
    <t>Team BREAK A LEG CLIMBERS</t>
  </si>
  <si>
    <t>KIKUCHI</t>
  </si>
  <si>
    <t>Kenichi</t>
  </si>
  <si>
    <t>KAWASAKI</t>
  </si>
  <si>
    <t>KASHIWAGI</t>
  </si>
  <si>
    <t>Kiyotaka</t>
  </si>
  <si>
    <t>Kota</t>
  </si>
  <si>
    <t>UCHIYAMA</t>
  </si>
  <si>
    <t>Masaki</t>
  </si>
  <si>
    <t>Team Albatross</t>
  </si>
  <si>
    <t>TSUYUKI</t>
  </si>
  <si>
    <t>Yoshihiko</t>
  </si>
  <si>
    <t>SAGAMIHARA</t>
  </si>
  <si>
    <t>KAWAKAMI</t>
  </si>
  <si>
    <t>Iwao</t>
  </si>
  <si>
    <t>IKUMI</t>
  </si>
  <si>
    <t>Masahiro</t>
  </si>
  <si>
    <t>USAGI TO KAME NO KOGUKOGUTAI</t>
  </si>
  <si>
    <t>IMASAKA</t>
  </si>
  <si>
    <t>Momoko</t>
  </si>
  <si>
    <t>NERIMA</t>
  </si>
  <si>
    <t>CHUO</t>
  </si>
  <si>
    <t>KOYAMA</t>
  </si>
  <si>
    <t>Chitose</t>
  </si>
  <si>
    <t>Tomohisa</t>
  </si>
  <si>
    <t>KOGURE</t>
  </si>
  <si>
    <t>Shinsuke</t>
  </si>
  <si>
    <t>IKEDA</t>
  </si>
  <si>
    <t>Toshihiro</t>
  </si>
  <si>
    <t>Cycling with Legend</t>
  </si>
  <si>
    <t>KAWABE</t>
  </si>
  <si>
    <t>Koichi</t>
  </si>
  <si>
    <t>YOKOHAMA</t>
  </si>
  <si>
    <t>MIFUNE</t>
  </si>
  <si>
    <t>Masahiko</t>
  </si>
  <si>
    <t>IGA</t>
  </si>
  <si>
    <t>Kousei</t>
  </si>
  <si>
    <t>IKEGAMI</t>
  </si>
  <si>
    <t>Takuma</t>
  </si>
  <si>
    <t>YAMADA</t>
  </si>
  <si>
    <t>Takahiko</t>
  </si>
  <si>
    <t>Project K Shonan</t>
  </si>
  <si>
    <t>AOKI</t>
  </si>
  <si>
    <t>Kana</t>
  </si>
  <si>
    <t>CHINO</t>
  </si>
  <si>
    <t>KURITA</t>
  </si>
  <si>
    <t>Hidetaka</t>
  </si>
  <si>
    <t>YUZAWA</t>
  </si>
  <si>
    <t>Atsushi</t>
  </si>
  <si>
    <t>YUASA</t>
  </si>
  <si>
    <t>OKUDA</t>
  </si>
  <si>
    <t>Hidehito</t>
  </si>
  <si>
    <t>TEAM-YURUFUWA-GREVETS</t>
  </si>
  <si>
    <t>ARANAGA</t>
  </si>
  <si>
    <t>Makoto</t>
  </si>
  <si>
    <t>NIKKO</t>
  </si>
  <si>
    <t>OTSUKI</t>
  </si>
  <si>
    <t>Hajime</t>
  </si>
  <si>
    <t>Audax Randonneurs Utsunomiya</t>
  </si>
  <si>
    <t>SHIRAE</t>
  </si>
  <si>
    <t>Tomonori</t>
  </si>
  <si>
    <t>TANAMI</t>
  </si>
  <si>
    <t>Yasunori</t>
  </si>
  <si>
    <t>Kohei</t>
  </si>
  <si>
    <t>Monkey Magic&amp;TokyoCityBoys</t>
  </si>
  <si>
    <t>TSUMURA</t>
  </si>
  <si>
    <t>Akihiko</t>
  </si>
  <si>
    <t>MURAKAMI</t>
  </si>
  <si>
    <t>Shinichi</t>
  </si>
  <si>
    <t>ODA</t>
  </si>
  <si>
    <t>Hisashi</t>
  </si>
  <si>
    <t>Yasushi</t>
  </si>
  <si>
    <t>SHIMADA</t>
  </si>
  <si>
    <t>Hiroyuki</t>
  </si>
  <si>
    <t>Randonneurs Tokyo Monky Magic B</t>
  </si>
  <si>
    <t>SAIDA</t>
  </si>
  <si>
    <t>Takeshi</t>
  </si>
  <si>
    <t>Kazutoshi</t>
  </si>
  <si>
    <t>SUMI</t>
  </si>
  <si>
    <t>Toshikazu</t>
  </si>
  <si>
    <t>KONDO</t>
  </si>
  <si>
    <t>Eiichiro</t>
  </si>
  <si>
    <t>MAKIOKA</t>
  </si>
  <si>
    <t>Katsuya</t>
  </si>
  <si>
    <t>Flèche Kumamoto</t>
  </si>
  <si>
    <t>Randonneurs Kumamoto</t>
  </si>
  <si>
    <t>Tamana</t>
  </si>
  <si>
    <t>We Are The Law !!</t>
  </si>
  <si>
    <t>IWAMOTO</t>
  </si>
  <si>
    <t>Chikara</t>
  </si>
  <si>
    <t>Audax Randonneurs Fukuoka</t>
  </si>
  <si>
    <t>Hakata</t>
  </si>
  <si>
    <t>TANAKA</t>
  </si>
  <si>
    <t>Tsuyoshi</t>
  </si>
  <si>
    <t>Randonneurs Sapporo</t>
  </si>
  <si>
    <t>NAMIKI</t>
  </si>
  <si>
    <t>Tetsuya</t>
  </si>
  <si>
    <t>Masato</t>
  </si>
  <si>
    <t>AJ HIROSHIMA KUMAMON-SHIBU</t>
  </si>
  <si>
    <t>YAGUCHI</t>
  </si>
  <si>
    <t>Kenji</t>
  </si>
  <si>
    <t>Audax Randonneurs Hiroshima</t>
  </si>
  <si>
    <t>Nakatsu</t>
  </si>
  <si>
    <t>Kumamoto</t>
  </si>
  <si>
    <t>KIYOOKA</t>
  </si>
  <si>
    <t>Anna</t>
  </si>
  <si>
    <t>Audax Randonneurs Kinki</t>
  </si>
  <si>
    <t>HAMAMOTO</t>
  </si>
  <si>
    <t>Susumu</t>
  </si>
  <si>
    <t>MORIWAKI</t>
  </si>
  <si>
    <t>Nobuyuki</t>
  </si>
  <si>
    <t>KATAYAMA</t>
  </si>
  <si>
    <t>Mitsuaki</t>
  </si>
  <si>
    <t>Gomenyasha Kumamoto.Nagasaki ni ikitai Odakin´s</t>
  </si>
  <si>
    <t>ORITA</t>
  </si>
  <si>
    <t>Osamu</t>
  </si>
  <si>
    <t>Shimabara</t>
  </si>
  <si>
    <t>Isahaya</t>
  </si>
  <si>
    <t>SETO</t>
  </si>
  <si>
    <t>EGUCHI</t>
  </si>
  <si>
    <t>Kazuhiro</t>
  </si>
  <si>
    <t>OKAYAMA</t>
  </si>
  <si>
    <t>Taizo</t>
  </si>
  <si>
    <t>OSAMURA</t>
  </si>
  <si>
    <t>Tohru</t>
  </si>
  <si>
    <t>Team NAMBEii</t>
  </si>
  <si>
    <t>ISHII</t>
  </si>
  <si>
    <t>Tomoyuki</t>
  </si>
  <si>
    <t>Sakurajima</t>
  </si>
  <si>
    <t>MOMOTA</t>
  </si>
  <si>
    <t>Shin</t>
  </si>
  <si>
    <t>FRF</t>
  </si>
  <si>
    <t>INAGAKI</t>
  </si>
  <si>
    <t>Keiko</t>
  </si>
  <si>
    <t>Hideaki</t>
  </si>
  <si>
    <t>NISHIJIMA</t>
  </si>
  <si>
    <t>Shigetaka</t>
  </si>
  <si>
    <t>Team OZ</t>
  </si>
  <si>
    <t>FUJIE</t>
  </si>
  <si>
    <t>Kyoko</t>
  </si>
  <si>
    <t>Nagato</t>
  </si>
  <si>
    <t>Minamioguni</t>
  </si>
  <si>
    <t>SUGIMOTO</t>
  </si>
  <si>
    <t>Kaori</t>
  </si>
  <si>
    <t>UKAI</t>
  </si>
  <si>
    <t>Chiharu</t>
  </si>
  <si>
    <t>HIGUCHI</t>
  </si>
  <si>
    <t>Noriko</t>
  </si>
  <si>
    <t>team K</t>
  </si>
  <si>
    <t>KATAOKA</t>
  </si>
  <si>
    <t>Yuki</t>
  </si>
  <si>
    <t>Moji</t>
  </si>
  <si>
    <t>Omuta</t>
  </si>
  <si>
    <t>HASHIMOTO</t>
  </si>
  <si>
    <t>MIKI</t>
  </si>
  <si>
    <t>Katsura</t>
  </si>
  <si>
    <t>Yoshinobu</t>
  </si>
  <si>
    <t>Les Femmes de Hakata</t>
  </si>
  <si>
    <t>KIHARA</t>
  </si>
  <si>
    <t>Yuko</t>
  </si>
  <si>
    <t>Kokura</t>
  </si>
  <si>
    <t>NAGASHIMA</t>
  </si>
  <si>
    <t>Seiichi</t>
  </si>
  <si>
    <t>UEDA</t>
  </si>
  <si>
    <t>Satomi</t>
  </si>
  <si>
    <t>BAMBA</t>
  </si>
  <si>
    <t>Chie</t>
  </si>
  <si>
    <t>MOZU COFFEE with T</t>
  </si>
  <si>
    <t>HIROWATARI</t>
  </si>
  <si>
    <t>Mami</t>
  </si>
  <si>
    <t>Nankan</t>
  </si>
  <si>
    <t>WAMA</t>
  </si>
  <si>
    <t>Megumi</t>
  </si>
  <si>
    <t>TAKATA</t>
  </si>
  <si>
    <t>Sayako</t>
  </si>
  <si>
    <t>TAKAHASHI</t>
  </si>
  <si>
    <t>Hiromichi</t>
  </si>
  <si>
    <t>Flèche Nihonbashi</t>
  </si>
  <si>
    <t>Audax Randonneurs Nihonbashi</t>
  </si>
  <si>
    <t>Hibiya</t>
  </si>
  <si>
    <t>Team Yokohama Chinatown</t>
  </si>
  <si>
    <t>NAITO</t>
  </si>
  <si>
    <t>Mitsuyasu</t>
  </si>
  <si>
    <t>TOYOHASHI</t>
  </si>
  <si>
    <t>WAKAI</t>
  </si>
  <si>
    <t>Yuka</t>
  </si>
  <si>
    <t>Masaaki</t>
  </si>
  <si>
    <t>Get back Riri's "F"</t>
  </si>
  <si>
    <t>TAKEMURA</t>
  </si>
  <si>
    <t>Naoki</t>
  </si>
  <si>
    <t>MATSUDO</t>
  </si>
  <si>
    <t>FUNABASHI</t>
  </si>
  <si>
    <t>YANAGISAWA</t>
  </si>
  <si>
    <t>Hirokazu</t>
  </si>
  <si>
    <t>KUWATA</t>
  </si>
  <si>
    <t>Tatsuya</t>
  </si>
  <si>
    <t>TABEI</t>
  </si>
  <si>
    <t>Toru</t>
  </si>
  <si>
    <t>NOGUCHI</t>
  </si>
  <si>
    <t>Inori</t>
  </si>
  <si>
    <t>Kanuma No Anisan To Yukaina Nakamatachi</t>
  </si>
  <si>
    <t>OCHIAI</t>
  </si>
  <si>
    <t>OARAI</t>
  </si>
  <si>
    <t>URAYASU</t>
  </si>
  <si>
    <t>UENO</t>
  </si>
  <si>
    <t>Masamichi</t>
  </si>
  <si>
    <t>MOTEGI</t>
  </si>
  <si>
    <t>Nobuyasu</t>
  </si>
  <si>
    <t>The Team Chibanian The Chiba Composite Section Fan Club</t>
  </si>
  <si>
    <t>Tetsuji</t>
  </si>
  <si>
    <t>CHIBA</t>
  </si>
  <si>
    <t>INZAI</t>
  </si>
  <si>
    <t>Kiyoshi</t>
  </si>
  <si>
    <t>SEKIYA</t>
  </si>
  <si>
    <t>Hiroaki</t>
  </si>
  <si>
    <t>KONISHI</t>
  </si>
  <si>
    <t>Chibanian</t>
  </si>
  <si>
    <t>WATANABE</t>
  </si>
  <si>
    <t>NAGANO</t>
  </si>
  <si>
    <t>MINAMI URAWA</t>
  </si>
  <si>
    <t>TSUTSUI</t>
  </si>
  <si>
    <t>Yoshinori</t>
  </si>
  <si>
    <t>SATO</t>
  </si>
  <si>
    <t>Takashi</t>
  </si>
  <si>
    <t>NISHIKAWA</t>
  </si>
  <si>
    <t>Yokohama Shonan Touring Club Fleche Whites</t>
  </si>
  <si>
    <t>MATSUDA</t>
  </si>
  <si>
    <t>NISHI MAGOME</t>
  </si>
  <si>
    <t>NISHIGAYA</t>
  </si>
  <si>
    <t>SHIROMOTO</t>
  </si>
  <si>
    <t>Hirofumi</t>
  </si>
  <si>
    <t>MUKUMOTO</t>
  </si>
  <si>
    <t>Yuichiro</t>
  </si>
  <si>
    <t>AKIZUKI</t>
  </si>
  <si>
    <t>Yokohama Shonan Touring Club Fleche Reds</t>
  </si>
  <si>
    <t>NAGATA</t>
  </si>
  <si>
    <t>FUTTSU</t>
  </si>
  <si>
    <t>KOJIMACHI</t>
  </si>
  <si>
    <t>Shigehisa</t>
  </si>
  <si>
    <t>Toshiaki</t>
  </si>
  <si>
    <t>FUJIMATSU</t>
  </si>
  <si>
    <t>Kazuyuki</t>
  </si>
  <si>
    <t>ISHIWA</t>
  </si>
  <si>
    <t>Kensuke</t>
  </si>
  <si>
    <t>MOMO Rangers</t>
  </si>
  <si>
    <t>YOSHIDA</t>
  </si>
  <si>
    <t>Hiroshi</t>
  </si>
  <si>
    <t>KARUIZAWA</t>
  </si>
  <si>
    <t>TOKYO</t>
  </si>
  <si>
    <t>ISHIGURO</t>
  </si>
  <si>
    <t>MIYAGAWA</t>
  </si>
  <si>
    <t>Miho</t>
  </si>
  <si>
    <t>SAKURAI</t>
  </si>
  <si>
    <t>Team Viande</t>
  </si>
  <si>
    <t>KIMURA</t>
  </si>
  <si>
    <t>IWAKI</t>
  </si>
  <si>
    <t>HIGASHI KASAI</t>
  </si>
  <si>
    <t>Yosuke</t>
  </si>
  <si>
    <t>MUTO</t>
  </si>
  <si>
    <t>Marie</t>
  </si>
  <si>
    <t>Heion Flèche 2018</t>
  </si>
  <si>
    <t>DENDO</t>
  </si>
  <si>
    <t>UCHISAIWAICHO</t>
  </si>
  <si>
    <t>OKA</t>
  </si>
  <si>
    <t>Ryohei</t>
  </si>
  <si>
    <t>AKAGAWA</t>
  </si>
  <si>
    <t>Emi</t>
  </si>
  <si>
    <t>Koh</t>
  </si>
  <si>
    <t>INOTUME</t>
  </si>
  <si>
    <t>Takahiro</t>
  </si>
  <si>
    <t>Kita Kanto Sakura Meguri Tai</t>
  </si>
  <si>
    <t>YOSHIOKA</t>
  </si>
  <si>
    <t>Katsuji</t>
  </si>
  <si>
    <t>OMIYA</t>
  </si>
  <si>
    <t>ADACHI</t>
  </si>
  <si>
    <t>Kazumi</t>
  </si>
  <si>
    <t>Toyoshige</t>
  </si>
  <si>
    <t>Team CRS</t>
  </si>
  <si>
    <t>Eiichi</t>
  </si>
  <si>
    <t>CHOFU</t>
  </si>
  <si>
    <t>NOZAWA</t>
  </si>
  <si>
    <t>Yutaka</t>
  </si>
  <si>
    <t>Velo Club Randonneurs Aoba</t>
  </si>
  <si>
    <t>OZEKI</t>
  </si>
  <si>
    <t>Chikao</t>
  </si>
  <si>
    <t>NISHIOKA</t>
  </si>
  <si>
    <t>Ichiro</t>
  </si>
  <si>
    <t>The Chibanians</t>
  </si>
  <si>
    <t>Jun</t>
  </si>
  <si>
    <t>NARITA</t>
  </si>
  <si>
    <t>KACHIDOKI</t>
  </si>
  <si>
    <t>OBATA</t>
  </si>
  <si>
    <t>Akiko</t>
  </si>
  <si>
    <t>SHIMURA</t>
  </si>
  <si>
    <t>MATSUMURA</t>
  </si>
  <si>
    <t>KUROSAWA</t>
  </si>
  <si>
    <t>Team 12so</t>
  </si>
  <si>
    <t>YOSHINO</t>
  </si>
  <si>
    <t>NIHONBASHI</t>
  </si>
  <si>
    <t>ICHIKAWA</t>
  </si>
  <si>
    <t>Eri</t>
  </si>
  <si>
    <t>Kijuro</t>
  </si>
  <si>
    <t>kui-nn to torimaki ga senndai kara gyuutann wo otodoke ni kimashitai</t>
  </si>
  <si>
    <t>ONO</t>
  </si>
  <si>
    <t>Takayuki</t>
  </si>
  <si>
    <t>Randonneurs Miyagi</t>
  </si>
  <si>
    <t>SENDAI</t>
  </si>
  <si>
    <t>KITAMURA</t>
  </si>
  <si>
    <t>ZAIKAWA</t>
  </si>
  <si>
    <t>SANO</t>
  </si>
  <si>
    <t>Nozomu</t>
  </si>
  <si>
    <t>OKUNISHI</t>
  </si>
  <si>
    <t>Naohiko</t>
  </si>
  <si>
    <t>Mimorin Oni 11soku to south</t>
  </si>
  <si>
    <t>OHMURA</t>
  </si>
  <si>
    <t>SHINJO</t>
  </si>
  <si>
    <t>SHIRAOKA</t>
  </si>
  <si>
    <t>HIKI</t>
  </si>
  <si>
    <t>Toshiyuki</t>
  </si>
  <si>
    <t>IGE</t>
  </si>
  <si>
    <t>Takeru</t>
  </si>
  <si>
    <t>Tsurumasu Velo Club NIHONNKAI</t>
  </si>
  <si>
    <t>SHIBATA</t>
  </si>
  <si>
    <t>TOYAMA</t>
  </si>
  <si>
    <t>HIBIYA</t>
  </si>
  <si>
    <t>MIYATA</t>
  </si>
  <si>
    <t>Naoya</t>
  </si>
  <si>
    <t>SHIMIZU</t>
  </si>
  <si>
    <t>Yuusuke</t>
  </si>
  <si>
    <t>ARATA</t>
  </si>
  <si>
    <t>Ikeda</t>
  </si>
  <si>
    <t>L'équipe Tortues et Princesses</t>
  </si>
  <si>
    <t>HARA</t>
  </si>
  <si>
    <t>SHUTOKU</t>
  </si>
  <si>
    <t>YAMAURA</t>
  </si>
  <si>
    <t>NAKAMURA</t>
  </si>
  <si>
    <t>Motokazu</t>
  </si>
  <si>
    <t>SAITO</t>
  </si>
  <si>
    <t>Équipe Cycle Marmotte de Brevet</t>
  </si>
  <si>
    <t>OGATA</t>
  </si>
  <si>
    <t>Masayoshi</t>
  </si>
  <si>
    <t>ITOIGAWA</t>
  </si>
  <si>
    <t>GOTOU</t>
  </si>
  <si>
    <t>MITSUHASHI</t>
  </si>
  <si>
    <t>Masaya</t>
  </si>
  <si>
    <t>SATURDAY RIDE FEVER!!</t>
  </si>
  <si>
    <t>YONEMOTO</t>
  </si>
  <si>
    <t>Hirokatsu</t>
  </si>
  <si>
    <t>KAWAGOE</t>
  </si>
  <si>
    <t>MUKOJIMA</t>
  </si>
  <si>
    <t>Tsukasa</t>
  </si>
  <si>
    <t>TATEISHI</t>
  </si>
  <si>
    <t>Ikumi</t>
  </si>
  <si>
    <t>Arichari</t>
  </si>
  <si>
    <t>OKAMURA</t>
  </si>
  <si>
    <t>Mitsunori</t>
  </si>
  <si>
    <t>FUJISAWA</t>
  </si>
  <si>
    <t>MIZUTANI</t>
  </si>
  <si>
    <t>Shingo</t>
  </si>
  <si>
    <t>TANI</t>
  </si>
  <si>
    <t>Nobutaka</t>
  </si>
  <si>
    <t>Dinosaur</t>
  </si>
  <si>
    <t>HANAOKA</t>
  </si>
  <si>
    <t>Hisao</t>
  </si>
  <si>
    <t>OMIHACHIMAN</t>
  </si>
  <si>
    <t>NAGAOKA</t>
  </si>
  <si>
    <t>TAKAOKA</t>
  </si>
  <si>
    <t>Katsunori</t>
  </si>
  <si>
    <t>Kosuke</t>
  </si>
  <si>
    <t>DISNEY EXPRESS</t>
  </si>
  <si>
    <t>NOMURA</t>
  </si>
  <si>
    <t>Motoshi</t>
  </si>
  <si>
    <t>UTSUNOMIYA</t>
  </si>
  <si>
    <t>TOKYO DISNEY LAND</t>
  </si>
  <si>
    <t>AMARI</t>
  </si>
  <si>
    <t>Team Kuroge Wagyu A5</t>
  </si>
  <si>
    <t>SUGA</t>
  </si>
  <si>
    <t>Nobukazu</t>
  </si>
  <si>
    <t>MITAKA</t>
  </si>
  <si>
    <t>HATANAKA</t>
  </si>
  <si>
    <t>Masami</t>
  </si>
  <si>
    <t>NISHIDA</t>
  </si>
  <si>
    <t>Ryozo</t>
  </si>
  <si>
    <t>KAGAYA</t>
  </si>
  <si>
    <t>Daisuke</t>
  </si>
  <si>
    <t>Tokyo Zig Zag1</t>
  </si>
  <si>
    <t>HIRANO</t>
  </si>
  <si>
    <t>Yoshitaka</t>
  </si>
  <si>
    <t>KASHIMA</t>
  </si>
  <si>
    <t>HONGO</t>
  </si>
  <si>
    <t>KUWAHARA</t>
  </si>
  <si>
    <t>Tsutomu</t>
  </si>
  <si>
    <t>Keishi</t>
  </si>
  <si>
    <t>Tokyo Zig Zag2</t>
  </si>
  <si>
    <t>MATSUSHIMA</t>
  </si>
  <si>
    <t>Kentarou</t>
  </si>
  <si>
    <t>YUSHIMA</t>
  </si>
  <si>
    <t>Masaharu</t>
  </si>
  <si>
    <t>OBARA</t>
  </si>
  <si>
    <t>Naobumi</t>
  </si>
  <si>
    <t>KITABAYASHI</t>
  </si>
  <si>
    <t>Reiko</t>
  </si>
  <si>
    <t>NARIYUKI2018</t>
  </si>
  <si>
    <t>ARIMURA</t>
  </si>
  <si>
    <t>Rei</t>
  </si>
  <si>
    <t>KASHIWA</t>
  </si>
  <si>
    <t>Chisa</t>
  </si>
  <si>
    <t>HARADA</t>
  </si>
  <si>
    <t>Yurika</t>
  </si>
  <si>
    <t>kg hyouki dehanai dekamori menu ha daitai syoboi</t>
  </si>
  <si>
    <t>TAKITA</t>
  </si>
  <si>
    <t>Kei</t>
  </si>
  <si>
    <t>KAMAGAYA</t>
  </si>
  <si>
    <t>YAKOU</t>
  </si>
  <si>
    <t>Toshinori</t>
  </si>
  <si>
    <t>MIWA</t>
  </si>
  <si>
    <t>Yoshihiro</t>
  </si>
  <si>
    <t>FUJII</t>
  </si>
  <si>
    <t>Masatsugu</t>
  </si>
  <si>
    <t>Yuru_run</t>
  </si>
  <si>
    <t>Sho</t>
  </si>
  <si>
    <t>YAMANAKA</t>
  </si>
  <si>
    <t>Ryosei</t>
  </si>
  <si>
    <t>Keita</t>
  </si>
  <si>
    <t>équipe vert</t>
  </si>
  <si>
    <t>SHIROKI</t>
  </si>
  <si>
    <t>Midori</t>
  </si>
  <si>
    <t>KUROBE</t>
  </si>
  <si>
    <t>OGURA</t>
  </si>
  <si>
    <t>IZUMI</t>
  </si>
  <si>
    <t>YAMAGUCHI</t>
  </si>
  <si>
    <t>Tetsuo</t>
  </si>
  <si>
    <t>SUGATA</t>
  </si>
  <si>
    <t>WUG!Racing</t>
  </si>
  <si>
    <t>ASANO</t>
  </si>
  <si>
    <t>Taichirou</t>
  </si>
  <si>
    <t>Syunnosuke</t>
  </si>
  <si>
    <t>OZAWA</t>
  </si>
  <si>
    <t>0171</t>
  </si>
  <si>
    <t>0172</t>
  </si>
  <si>
    <t>0173</t>
  </si>
  <si>
    <t>0174</t>
  </si>
  <si>
    <t>0175</t>
  </si>
  <si>
    <t>0176</t>
  </si>
  <si>
    <t>0177</t>
  </si>
  <si>
    <t>0178</t>
  </si>
  <si>
    <t>0179</t>
  </si>
  <si>
    <t>0180</t>
  </si>
  <si>
    <t>0181</t>
  </si>
  <si>
    <t>0182</t>
  </si>
  <si>
    <t>0183</t>
  </si>
  <si>
    <t>0184</t>
  </si>
  <si>
    <t>0185</t>
  </si>
  <si>
    <t>0186</t>
  </si>
  <si>
    <t>0187</t>
  </si>
  <si>
    <t>0188</t>
  </si>
  <si>
    <t>0189</t>
  </si>
  <si>
    <t>0190</t>
  </si>
  <si>
    <t>0191</t>
  </si>
  <si>
    <t>0192</t>
  </si>
  <si>
    <t>0193</t>
  </si>
  <si>
    <t>0194</t>
  </si>
  <si>
    <t>0195</t>
  </si>
  <si>
    <t>0196</t>
  </si>
  <si>
    <t>0197</t>
  </si>
  <si>
    <t>0198</t>
  </si>
  <si>
    <t>0199</t>
  </si>
  <si>
    <t>0200</t>
  </si>
  <si>
    <t>0201</t>
  </si>
  <si>
    <t>0202</t>
  </si>
  <si>
    <t>0203</t>
  </si>
  <si>
    <t>0204</t>
  </si>
  <si>
    <t>0205</t>
  </si>
  <si>
    <t>0206</t>
  </si>
  <si>
    <t>0207</t>
  </si>
  <si>
    <t>0208</t>
  </si>
  <si>
    <t>0209</t>
  </si>
  <si>
    <t>0210</t>
  </si>
  <si>
    <t>0211</t>
  </si>
  <si>
    <t>0212</t>
  </si>
  <si>
    <t>0213</t>
  </si>
  <si>
    <t>0214</t>
  </si>
  <si>
    <t>0215</t>
  </si>
  <si>
    <t>0216</t>
  </si>
  <si>
    <t>0217</t>
  </si>
  <si>
    <t>0218</t>
  </si>
  <si>
    <t>0219</t>
  </si>
  <si>
    <t>0220</t>
  </si>
  <si>
    <t>0221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</si>
  <si>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</si>
  <si>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</si>
  <si>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</si>
  <si>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</si>
  <si>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</si>
  <si>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</si>
  <si>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</si>
  <si>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</si>
  <si>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</si>
  <si>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0231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</si>
  <si>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</si>
  <si>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</si>
  <si>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</si>
  <si>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</si>
  <si>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</si>
  <si>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</si>
  <si>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</si>
  <si>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</si>
  <si>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</si>
  <si>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0241</t>
  </si>
  <si>
    <t>0242</t>
  </si>
  <si>
    <t>0243</t>
  </si>
  <si>
    <t>0244</t>
  </si>
  <si>
    <t>0245</t>
  </si>
  <si>
    <t>0246</t>
  </si>
  <si>
    <t>0247</t>
  </si>
  <si>
    <t>0248</t>
  </si>
  <si>
    <t>0249</t>
  </si>
  <si>
    <t>0250</t>
  </si>
  <si>
    <t>0251</t>
  </si>
  <si>
    <t>0252</t>
  </si>
  <si>
    <t>0253</t>
  </si>
  <si>
    <t>0254</t>
  </si>
  <si>
    <t>0255</t>
  </si>
  <si>
    <t>0256</t>
  </si>
  <si>
    <t>0257</t>
  </si>
  <si>
    <t>0258</t>
  </si>
  <si>
    <t>0259</t>
  </si>
  <si>
    <t>0260</t>
  </si>
  <si>
    <t>0261</t>
  </si>
  <si>
    <t>0262</t>
  </si>
  <si>
    <t>0263</t>
  </si>
  <si>
    <t>0264</t>
  </si>
  <si>
    <t>0265</t>
  </si>
  <si>
    <t>0266</t>
  </si>
  <si>
    <t>0267</t>
  </si>
  <si>
    <t>0268</t>
  </si>
  <si>
    <t>0269</t>
  </si>
  <si>
    <t>0270</t>
  </si>
  <si>
    <t>0271</t>
  </si>
  <si>
    <t>0272</t>
  </si>
  <si>
    <t>0273</t>
  </si>
  <si>
    <t>0274</t>
  </si>
  <si>
    <t>0275</t>
  </si>
  <si>
    <t>0276</t>
  </si>
  <si>
    <t>0277</t>
  </si>
  <si>
    <t>0278</t>
  </si>
  <si>
    <t>0279</t>
  </si>
  <si>
    <t>0280</t>
  </si>
  <si>
    <t>0281</t>
  </si>
  <si>
    <t>0282</t>
  </si>
  <si>
    <t>0283</t>
  </si>
  <si>
    <t>0284</t>
  </si>
  <si>
    <t>0285</t>
  </si>
  <si>
    <t>0286</t>
  </si>
  <si>
    <t>0287</t>
  </si>
  <si>
    <t>0288</t>
  </si>
  <si>
    <t>0289</t>
  </si>
  <si>
    <t>0290</t>
  </si>
  <si>
    <t>0291</t>
  </si>
  <si>
    <t>0292</t>
  </si>
  <si>
    <t>0293</t>
  </si>
  <si>
    <t>0294</t>
  </si>
  <si>
    <t>0295</t>
  </si>
  <si>
    <t>0296</t>
  </si>
  <si>
    <t>0297</t>
  </si>
  <si>
    <t>0298</t>
  </si>
  <si>
    <t>0299</t>
  </si>
  <si>
    <t>0300</t>
  </si>
  <si>
    <t>0301</t>
  </si>
  <si>
    <t>0302</t>
  </si>
  <si>
    <t>0303</t>
  </si>
  <si>
    <t>0304</t>
  </si>
  <si>
    <t>0305</t>
  </si>
  <si>
    <t>0306</t>
  </si>
  <si>
    <t>0307</t>
  </si>
  <si>
    <t>0308</t>
  </si>
  <si>
    <t>0309</t>
  </si>
  <si>
    <t>0310</t>
  </si>
  <si>
    <t>0311</t>
  </si>
  <si>
    <t>0312</t>
  </si>
  <si>
    <t>0313</t>
  </si>
  <si>
    <t>0314</t>
  </si>
  <si>
    <t>0315</t>
  </si>
  <si>
    <t>0316</t>
  </si>
  <si>
    <t>0317</t>
  </si>
  <si>
    <t>0318</t>
  </si>
  <si>
    <t>0319</t>
  </si>
  <si>
    <t>0320</t>
  </si>
  <si>
    <t>0321</t>
  </si>
  <si>
    <t>0322</t>
  </si>
  <si>
    <t>0323</t>
  </si>
  <si>
    <t>0324</t>
  </si>
  <si>
    <t>0325</t>
  </si>
  <si>
    <t>0326</t>
  </si>
  <si>
    <t>0327</t>
  </si>
  <si>
    <t>0328</t>
  </si>
  <si>
    <t>0329</t>
  </si>
  <si>
    <t>0330</t>
  </si>
  <si>
    <t>0331</t>
  </si>
  <si>
    <t>0332</t>
  </si>
  <si>
    <t>0333</t>
  </si>
  <si>
    <t>0334</t>
  </si>
  <si>
    <t>0335</t>
  </si>
  <si>
    <t>0336</t>
  </si>
  <si>
    <t>0337</t>
  </si>
  <si>
    <t>0338</t>
  </si>
  <si>
    <t>0339</t>
  </si>
  <si>
    <t>0340</t>
  </si>
  <si>
    <t>0341</t>
  </si>
  <si>
    <t>0342</t>
  </si>
  <si>
    <t>0343</t>
  </si>
  <si>
    <t>0344</t>
  </si>
  <si>
    <t>0345</t>
  </si>
  <si>
    <t>0346</t>
  </si>
  <si>
    <t>0347</t>
  </si>
  <si>
    <t>0348</t>
  </si>
  <si>
    <t>0349</t>
  </si>
  <si>
    <t>0350</t>
  </si>
  <si>
    <t>0351</t>
  </si>
  <si>
    <t>0352</t>
  </si>
  <si>
    <t>0353</t>
  </si>
  <si>
    <t>0354</t>
  </si>
  <si>
    <t>0355</t>
  </si>
  <si>
    <t>0356</t>
  </si>
  <si>
    <t>0357</t>
  </si>
  <si>
    <t>0358</t>
  </si>
  <si>
    <t>0359</t>
  </si>
  <si>
    <t>0360</t>
  </si>
  <si>
    <t>0361</t>
  </si>
  <si>
    <t>0362</t>
  </si>
  <si>
    <t>0363</t>
  </si>
  <si>
    <t>0364</t>
  </si>
  <si>
    <t>0365</t>
  </si>
  <si>
    <t>0366</t>
  </si>
  <si>
    <t>0367</t>
  </si>
  <si>
    <t>0368</t>
  </si>
  <si>
    <t>0369</t>
  </si>
  <si>
    <t>0370</t>
  </si>
  <si>
    <t>0371</t>
  </si>
  <si>
    <t>0372</t>
  </si>
  <si>
    <t>0373</t>
  </si>
  <si>
    <t>0374</t>
  </si>
  <si>
    <t>0375</t>
  </si>
  <si>
    <t>0376</t>
  </si>
  <si>
    <t>0377</t>
  </si>
  <si>
    <t>0378</t>
  </si>
  <si>
    <t>0379</t>
  </si>
  <si>
    <t>0380</t>
  </si>
  <si>
    <t>0381</t>
  </si>
  <si>
    <t>0382</t>
  </si>
  <si>
    <t>0383</t>
  </si>
  <si>
    <t>0384</t>
  </si>
  <si>
    <t>0385</t>
  </si>
  <si>
    <t>0386</t>
  </si>
  <si>
    <t>0387</t>
  </si>
  <si>
    <t>0388</t>
  </si>
  <si>
    <t>0389</t>
  </si>
  <si>
    <t>0390</t>
  </si>
  <si>
    <t>0391</t>
  </si>
  <si>
    <t>0392</t>
  </si>
  <si>
    <t>0393</t>
  </si>
  <si>
    <t>0394</t>
  </si>
  <si>
    <t>0395</t>
  </si>
  <si>
    <t>0396</t>
  </si>
  <si>
    <t>0397</t>
  </si>
  <si>
    <t>RO</t>
  </si>
  <si>
    <t>Fleche Romania</t>
  </si>
  <si>
    <t>Adevaratii VeloPrieteni</t>
  </si>
  <si>
    <t>Valea Lunga-Ogrea</t>
  </si>
  <si>
    <t>15/04/2018</t>
  </si>
  <si>
    <t>AV Romania 10 Wheels</t>
  </si>
  <si>
    <t>ENE</t>
  </si>
  <si>
    <t>Iulian</t>
  </si>
  <si>
    <t>Randonneurs Romania</t>
  </si>
  <si>
    <t>Bucuresti (Parcul Izvor)</t>
  </si>
  <si>
    <t>14/04/2018</t>
  </si>
  <si>
    <t>CEAPRAGA</t>
  </si>
  <si>
    <t>Bogdan Alexandru</t>
  </si>
  <si>
    <t>MUNTEANU</t>
  </si>
  <si>
    <t>Florin</t>
  </si>
  <si>
    <t>STANCA</t>
  </si>
  <si>
    <t>Constantin</t>
  </si>
  <si>
    <t>STOICA</t>
  </si>
  <si>
    <t>Daniel</t>
  </si>
  <si>
    <t>Ride4fun</t>
  </si>
  <si>
    <t>APOSTOLESCU</t>
  </si>
  <si>
    <t>Laurentiu</t>
  </si>
  <si>
    <t>Bucuresti (Eroii Revolutiei)</t>
  </si>
  <si>
    <t>Ride4Fun</t>
  </si>
  <si>
    <t>CURICUTA</t>
  </si>
  <si>
    <t>IOSEP</t>
  </si>
  <si>
    <t>Cristian</t>
  </si>
  <si>
    <t>TANASE</t>
  </si>
  <si>
    <t>Daniel Florin</t>
  </si>
  <si>
    <t>SANDU</t>
  </si>
  <si>
    <t>Micu Daniel</t>
  </si>
  <si>
    <t>New Bicycles Team</t>
  </si>
  <si>
    <t>RADU</t>
  </si>
  <si>
    <t>Bucuresti (Gara de Nord)</t>
  </si>
  <si>
    <t>BURLACU</t>
  </si>
  <si>
    <t>George Iulian</t>
  </si>
  <si>
    <t>New Bycicles Team</t>
  </si>
  <si>
    <t>MURAFA</t>
  </si>
  <si>
    <t>Bogdan Valeriu</t>
  </si>
  <si>
    <t>Individual Romania</t>
  </si>
  <si>
    <t>RESCEANU</t>
  </si>
  <si>
    <t>Madalin</t>
  </si>
  <si>
    <t>CX Team</t>
  </si>
  <si>
    <t>TOMA</t>
  </si>
  <si>
    <t>Alexandru</t>
  </si>
  <si>
    <t>Bucuresti (Arcul de Triumf)</t>
  </si>
  <si>
    <t>BAJENARU</t>
  </si>
  <si>
    <t>Sorin Mihai</t>
  </si>
  <si>
    <t>DUMITRU</t>
  </si>
  <si>
    <t>Emil Adrian</t>
  </si>
  <si>
    <t>TOADER</t>
  </si>
  <si>
    <t>Florian</t>
  </si>
  <si>
    <t>TOROK</t>
  </si>
  <si>
    <t>Tibor</t>
  </si>
  <si>
    <t>Running Wheel</t>
  </si>
  <si>
    <t>GRIGORE</t>
  </si>
  <si>
    <t>Simona Iuliana</t>
  </si>
  <si>
    <t>Bucuresti (Titan)</t>
  </si>
  <si>
    <t>BERNA</t>
  </si>
  <si>
    <t>Cristina</t>
  </si>
  <si>
    <t>BRAGARU</t>
  </si>
  <si>
    <t>Bogdan</t>
  </si>
  <si>
    <t>GHILT</t>
  </si>
  <si>
    <t>Roxana Maria</t>
  </si>
  <si>
    <t>OANCEA</t>
  </si>
  <si>
    <t>Valeriu</t>
  </si>
  <si>
    <t>Peste Limite</t>
  </si>
  <si>
    <t>MACOVEI</t>
  </si>
  <si>
    <t>Dan</t>
  </si>
  <si>
    <t>Vama Veche</t>
  </si>
  <si>
    <t>GAGEANU</t>
  </si>
  <si>
    <t>Sorin</t>
  </si>
  <si>
    <t>ArtisticBike</t>
  </si>
  <si>
    <t>Virgil</t>
  </si>
  <si>
    <t>SERBAN</t>
  </si>
  <si>
    <t>Cosmin Cristinel</t>
  </si>
  <si>
    <t>Brigada Fulger</t>
  </si>
  <si>
    <t>MIRCEA</t>
  </si>
  <si>
    <t>Costin</t>
  </si>
  <si>
    <t>COSTESCU</t>
  </si>
  <si>
    <t>MIERLEA</t>
  </si>
  <si>
    <t>Alexandru Nicolae</t>
  </si>
  <si>
    <t>POPA</t>
  </si>
  <si>
    <t>Costel</t>
  </si>
  <si>
    <t>SZABO</t>
  </si>
  <si>
    <t>Razvan</t>
  </si>
  <si>
    <t>RandoRom</t>
  </si>
  <si>
    <t>PATRASCU MICLUT</t>
  </si>
  <si>
    <t>Cluj Napoca</t>
  </si>
  <si>
    <t>RondoRom</t>
  </si>
  <si>
    <t>ANGHEL</t>
  </si>
  <si>
    <t>Mihai</t>
  </si>
  <si>
    <t>MEREU</t>
  </si>
  <si>
    <t>Valentina</t>
  </si>
  <si>
    <t>PORCUTAN</t>
  </si>
  <si>
    <t>Dan George</t>
  </si>
  <si>
    <t>Hoinari Pe Doua Roti</t>
  </si>
  <si>
    <t>SLABU</t>
  </si>
  <si>
    <t>Claudiu</t>
  </si>
  <si>
    <t>Hoinari pe Doua Roti</t>
  </si>
  <si>
    <t>Bucuresti (Piata Unirii)</t>
  </si>
  <si>
    <t>COTITOSU</t>
  </si>
  <si>
    <t>Viorel</t>
  </si>
  <si>
    <t>HANGANU-CUCU</t>
  </si>
  <si>
    <t>Radu</t>
  </si>
  <si>
    <t>REBENCIUC</t>
  </si>
  <si>
    <t>Cosmin Dan</t>
  </si>
  <si>
    <t>TRIF</t>
  </si>
  <si>
    <t>Oana Mihaela</t>
  </si>
  <si>
    <t>Velo-Union</t>
  </si>
  <si>
    <t>SPINU</t>
  </si>
  <si>
    <t>Velopower Vrancea</t>
  </si>
  <si>
    <t>BALESCU</t>
  </si>
  <si>
    <t>Stefan</t>
  </si>
  <si>
    <t>VLAD</t>
  </si>
  <si>
    <t>Eugen Nicusor</t>
  </si>
  <si>
    <t>Clubul Sportiv PiciuTeam</t>
  </si>
  <si>
    <t>Baklajan International (Ukraine)</t>
  </si>
  <si>
    <t>KUTSENKO</t>
  </si>
  <si>
    <t>Ievgen</t>
  </si>
  <si>
    <t>Lviv Bicycle Club</t>
  </si>
  <si>
    <t>Sarata (Ukraine)</t>
  </si>
  <si>
    <t>SHVAK</t>
  </si>
  <si>
    <t>Igor</t>
  </si>
  <si>
    <t>BOIKO</t>
  </si>
  <si>
    <t>Yurii</t>
  </si>
  <si>
    <t>Independent Ukraine</t>
  </si>
  <si>
    <t>Buftea Race Team</t>
  </si>
  <si>
    <t>VASILE</t>
  </si>
  <si>
    <t>Ovidiu</t>
  </si>
  <si>
    <t>Buftea</t>
  </si>
  <si>
    <t>CHIRIAC</t>
  </si>
  <si>
    <t>Sabin Octavian</t>
  </si>
  <si>
    <t>ILINCA</t>
  </si>
  <si>
    <t>LEPADATU</t>
  </si>
  <si>
    <t>Lucian</t>
  </si>
  <si>
    <t>MIREA</t>
  </si>
  <si>
    <t>Virgil Alexandru</t>
  </si>
  <si>
    <t>Triple A</t>
  </si>
  <si>
    <t>IONESCU</t>
  </si>
  <si>
    <t>Bucuresti (Aparatorii Patriei)</t>
  </si>
  <si>
    <t>DARIE</t>
  </si>
  <si>
    <t>NICOARA</t>
  </si>
  <si>
    <t>Ioan Alexandru</t>
  </si>
  <si>
    <t>Fleche Ad-Hoc</t>
  </si>
  <si>
    <t>IORDAN</t>
  </si>
  <si>
    <t>BORISOF</t>
  </si>
  <si>
    <t>Mihail</t>
  </si>
  <si>
    <t>BUCURA</t>
  </si>
  <si>
    <t>Dumitru Bogdan</t>
  </si>
  <si>
    <t>Petre</t>
  </si>
  <si>
    <t>STROE</t>
  </si>
  <si>
    <t>Round'n'Round</t>
  </si>
  <si>
    <t>MITRU</t>
  </si>
  <si>
    <t>ISTRATE</t>
  </si>
  <si>
    <t>Cornel</t>
  </si>
  <si>
    <t>BURDALESCU</t>
  </si>
  <si>
    <t>MITU</t>
  </si>
  <si>
    <t>Septimiu</t>
  </si>
  <si>
    <t>0398</t>
  </si>
  <si>
    <t>0399</t>
  </si>
  <si>
    <t>0400</t>
  </si>
  <si>
    <t>0401</t>
  </si>
  <si>
    <t>0402</t>
  </si>
  <si>
    <t>0403</t>
  </si>
  <si>
    <t>0404</t>
  </si>
  <si>
    <t>0405</t>
  </si>
  <si>
    <t>0406</t>
  </si>
  <si>
    <t>0407</t>
  </si>
  <si>
    <t>0408</t>
  </si>
  <si>
    <t>0409</t>
  </si>
  <si>
    <t>0410</t>
  </si>
  <si>
    <t>0411</t>
  </si>
  <si>
    <t>0412</t>
  </si>
  <si>
    <t>0413</t>
  </si>
  <si>
    <t>0414</t>
  </si>
  <si>
    <t>0415</t>
  </si>
  <si>
    <t>0416</t>
  </si>
  <si>
    <t>0417</t>
  </si>
  <si>
    <t>0418</t>
  </si>
  <si>
    <t>0419</t>
  </si>
  <si>
    <t>0420</t>
  </si>
  <si>
    <t>0421</t>
  </si>
  <si>
    <t>0422</t>
  </si>
  <si>
    <t>0423</t>
  </si>
  <si>
    <t>0424</t>
  </si>
  <si>
    <t>0425</t>
  </si>
  <si>
    <t>0426</t>
  </si>
  <si>
    <t>0427</t>
  </si>
  <si>
    <t>0428</t>
  </si>
  <si>
    <t>0429</t>
  </si>
  <si>
    <t>0430</t>
  </si>
  <si>
    <t>0431</t>
  </si>
  <si>
    <t>0432</t>
  </si>
  <si>
    <t>0433</t>
  </si>
  <si>
    <t>0434</t>
  </si>
  <si>
    <t>0435</t>
  </si>
  <si>
    <t>0436</t>
  </si>
  <si>
    <t>0437</t>
  </si>
  <si>
    <t>0438</t>
  </si>
  <si>
    <t>0439</t>
  </si>
  <si>
    <t>0440</t>
  </si>
  <si>
    <t>0441</t>
  </si>
  <si>
    <t>0442</t>
  </si>
  <si>
    <t>0443</t>
  </si>
  <si>
    <t>0444</t>
  </si>
  <si>
    <t>0445</t>
  </si>
  <si>
    <t>0446</t>
  </si>
  <si>
    <t>0447</t>
  </si>
  <si>
    <t>0448</t>
  </si>
  <si>
    <t>0449</t>
  </si>
  <si>
    <t>0450</t>
  </si>
  <si>
    <t>0451</t>
  </si>
  <si>
    <t>0452</t>
  </si>
  <si>
    <t>0453</t>
  </si>
  <si>
    <t>0454</t>
  </si>
  <si>
    <t>0455</t>
  </si>
  <si>
    <t>0456</t>
  </si>
  <si>
    <t>0457</t>
  </si>
  <si>
    <t>0458</t>
  </si>
  <si>
    <t>0459</t>
  </si>
  <si>
    <t>0460</t>
  </si>
  <si>
    <t>0461</t>
  </si>
  <si>
    <t>0462</t>
  </si>
  <si>
    <t>GB</t>
  </si>
  <si>
    <t>Easter Arrow to York</t>
  </si>
  <si>
    <t>Audax UK</t>
  </si>
  <si>
    <t>York</t>
  </si>
  <si>
    <t>ACME Catapult</t>
  </si>
  <si>
    <t>TURNER</t>
  </si>
  <si>
    <t>Andrew</t>
  </si>
  <si>
    <t>Bishops Stortford</t>
  </si>
  <si>
    <t>SWANWICK</t>
  </si>
  <si>
    <t>FENTON</t>
  </si>
  <si>
    <t>Caroline</t>
  </si>
  <si>
    <t>ALLISON</t>
  </si>
  <si>
    <t>BURNS</t>
  </si>
  <si>
    <t>Jason</t>
  </si>
  <si>
    <t>Bitter Gravity Doctors</t>
  </si>
  <si>
    <t>MORRISON</t>
  </si>
  <si>
    <t>Stevenage</t>
  </si>
  <si>
    <t>ROUGH</t>
  </si>
  <si>
    <t>CAMPLIN</t>
  </si>
  <si>
    <t>Jack</t>
  </si>
  <si>
    <t xml:space="preserve">Equipe Stravaigin </t>
  </si>
  <si>
    <t>CARSON</t>
  </si>
  <si>
    <t>Russell</t>
  </si>
  <si>
    <t>Haymarket</t>
  </si>
  <si>
    <t>MILTON</t>
  </si>
  <si>
    <t>Neil</t>
  </si>
  <si>
    <t>HAMILTON</t>
  </si>
  <si>
    <t>Alex</t>
  </si>
  <si>
    <t>MACGREGOR</t>
  </si>
  <si>
    <t>Duncan</t>
  </si>
  <si>
    <t>FCA Seniors</t>
  </si>
  <si>
    <t>HARGREAVES</t>
  </si>
  <si>
    <t>Shaun</t>
  </si>
  <si>
    <t>Oxford</t>
  </si>
  <si>
    <t>Hull</t>
  </si>
  <si>
    <t>PETERS</t>
  </si>
  <si>
    <t>Sarah</t>
  </si>
  <si>
    <t>KING</t>
  </si>
  <si>
    <t>Simon</t>
  </si>
  <si>
    <t>Yvonne</t>
  </si>
  <si>
    <t>Flatliners II</t>
  </si>
  <si>
    <t>CLEMENTSON</t>
  </si>
  <si>
    <t>Dean</t>
  </si>
  <si>
    <t>Clifton Moor</t>
  </si>
  <si>
    <t>THOMPSON</t>
  </si>
  <si>
    <t>Richard</t>
  </si>
  <si>
    <t>BARNETT</t>
  </si>
  <si>
    <t>Lakes Velo</t>
  </si>
  <si>
    <t>REVELL</t>
  </si>
  <si>
    <t>Paul</t>
  </si>
  <si>
    <t>Newby Bridge</t>
  </si>
  <si>
    <t>Thorne</t>
  </si>
  <si>
    <t>Mike</t>
  </si>
  <si>
    <t>SCOTT</t>
  </si>
  <si>
    <t>Steve</t>
  </si>
  <si>
    <t>Steel Roses</t>
  </si>
  <si>
    <t>Charlotte</t>
  </si>
  <si>
    <t>Dronfield</t>
  </si>
  <si>
    <t>WEBB</t>
  </si>
  <si>
    <t>ALLEN</t>
  </si>
  <si>
    <t>Luke</t>
  </si>
  <si>
    <t>Team Drop Bar</t>
  </si>
  <si>
    <t>BRAGG</t>
  </si>
  <si>
    <t>Tring</t>
  </si>
  <si>
    <t>TAVENER</t>
  </si>
  <si>
    <t>BROADBENT</t>
  </si>
  <si>
    <t>Team No Name</t>
  </si>
  <si>
    <t>RALPHS</t>
  </si>
  <si>
    <t>East Leake</t>
  </si>
  <si>
    <t>Barlby</t>
  </si>
  <si>
    <t>DAVIES</t>
  </si>
  <si>
    <t>Ivor</t>
  </si>
  <si>
    <t>GRAY</t>
  </si>
  <si>
    <t>Robert</t>
  </si>
  <si>
    <t>STALEY</t>
  </si>
  <si>
    <t>VC167 to infinity and beyond</t>
  </si>
  <si>
    <t>CLARKSON</t>
  </si>
  <si>
    <t>Andy</t>
  </si>
  <si>
    <t>Harrogate</t>
  </si>
  <si>
    <t>NEWALL</t>
  </si>
  <si>
    <t>Ian</t>
  </si>
  <si>
    <t>YOUNG</t>
  </si>
  <si>
    <t>Anne</t>
  </si>
  <si>
    <t>FIRTH</t>
  </si>
  <si>
    <t>RAWET</t>
  </si>
  <si>
    <t>Alan</t>
  </si>
  <si>
    <t>Sl</t>
  </si>
  <si>
    <t>Flèche Slovenija</t>
  </si>
  <si>
    <t>Randonneurs Slovenija</t>
  </si>
  <si>
    <t>225001</t>
  </si>
  <si>
    <t>Šentvid pri Stični</t>
  </si>
  <si>
    <t>MITRIJE</t>
  </si>
  <si>
    <t>FERJANČIČ</t>
  </si>
  <si>
    <t>Matjaž</t>
  </si>
  <si>
    <t xml:space="preserve">ČERNETIČ </t>
  </si>
  <si>
    <t>David</t>
  </si>
  <si>
    <t>POLJŠAK</t>
  </si>
  <si>
    <t>Boštjan</t>
  </si>
  <si>
    <t>Slow Dance</t>
  </si>
  <si>
    <t>BABIĆ</t>
  </si>
  <si>
    <t>Siniša</t>
  </si>
  <si>
    <t>Randonneurs Croatie</t>
  </si>
  <si>
    <t>BOGDANIĆ</t>
  </si>
  <si>
    <t>CVITEŠIĆ</t>
  </si>
  <si>
    <t>Ino</t>
  </si>
  <si>
    <t>GRGURIĆ</t>
  </si>
  <si>
    <t>Zdenko</t>
  </si>
  <si>
    <t>KNEŽEVIĆ</t>
  </si>
  <si>
    <t>Zvonimir</t>
  </si>
  <si>
    <t>Cikloturisti</t>
  </si>
  <si>
    <t>WEISS</t>
  </si>
  <si>
    <t>Boris</t>
  </si>
  <si>
    <t>KLAUŽAR</t>
  </si>
  <si>
    <t>Željko</t>
  </si>
  <si>
    <t>LOREDAN</t>
  </si>
  <si>
    <t>Fabrizio</t>
  </si>
  <si>
    <t>REBERC</t>
  </si>
  <si>
    <t>Miran</t>
  </si>
  <si>
    <t>ROZMAN</t>
  </si>
  <si>
    <t>Marjan</t>
  </si>
  <si>
    <t>DOSVZHOD</t>
  </si>
  <si>
    <t>BALOH</t>
  </si>
  <si>
    <t>Marko</t>
  </si>
  <si>
    <t>Črnuče</t>
  </si>
  <si>
    <t>OMEJEC</t>
  </si>
  <si>
    <t>Gregor</t>
  </si>
  <si>
    <t>POGLAVC</t>
  </si>
  <si>
    <t>Alojz</t>
  </si>
  <si>
    <t>ZUPANC</t>
  </si>
  <si>
    <t>Damijan</t>
  </si>
  <si>
    <t>BURŠIĆ</t>
  </si>
  <si>
    <t>Ares</t>
  </si>
  <si>
    <t>Donji Kraljevec</t>
  </si>
  <si>
    <t>FOJS</t>
  </si>
  <si>
    <t>Darko</t>
  </si>
  <si>
    <t>PROHASKA</t>
  </si>
  <si>
    <t>Dubravko</t>
  </si>
  <si>
    <t>SETNIK</t>
  </si>
  <si>
    <t>Roberto</t>
  </si>
  <si>
    <t>DAST four team</t>
  </si>
  <si>
    <t>KAVČIČ</t>
  </si>
  <si>
    <t>Tanja</t>
  </si>
  <si>
    <t>FERJAN</t>
  </si>
  <si>
    <t>Dušan</t>
  </si>
  <si>
    <t>LIKAR</t>
  </si>
  <si>
    <t>Srečko</t>
  </si>
  <si>
    <t>ZAMAN</t>
  </si>
  <si>
    <t>Andrej</t>
  </si>
  <si>
    <t>RennRadKulturGruppe</t>
  </si>
  <si>
    <t>CHOUBA</t>
  </si>
  <si>
    <t>Ben</t>
  </si>
  <si>
    <t>Audax Randonneurs Austria</t>
  </si>
  <si>
    <t>KOSCHUTA</t>
  </si>
  <si>
    <t>Lukas</t>
  </si>
  <si>
    <t>ZOTTER</t>
  </si>
  <si>
    <t>GR</t>
  </si>
  <si>
    <t>Flèche Giorgos Vidos</t>
  </si>
  <si>
    <t>Ble Cycling Club</t>
  </si>
  <si>
    <t>Chalkida </t>
  </si>
  <si>
    <t>4 Seasons</t>
  </si>
  <si>
    <t xml:space="preserve">NASIOPOULOS </t>
  </si>
  <si>
    <t>Ioannis</t>
  </si>
  <si>
    <t>P.O. KARDITSAS</t>
  </si>
  <si>
    <t>Karditsa</t>
  </si>
  <si>
    <t>Chalkida</t>
  </si>
  <si>
    <t>GIΟTAKOS</t>
  </si>
  <si>
    <t>Konstantinos</t>
  </si>
  <si>
    <t>ELEFTHERIOU</t>
  </si>
  <si>
    <t>Charalampos</t>
  </si>
  <si>
    <t>GALAGALAS</t>
  </si>
  <si>
    <t>Antonios</t>
  </si>
  <si>
    <t>INDIVIDUEL</t>
  </si>
  <si>
    <t>A.R.E.S.O.Y.M.E.</t>
  </si>
  <si>
    <t>KAPETANOPOULOS</t>
  </si>
  <si>
    <t>Orestis</t>
  </si>
  <si>
    <t>Vigor Monument</t>
  </si>
  <si>
    <t>AXIOTIS</t>
  </si>
  <si>
    <t>Evagelos</t>
  </si>
  <si>
    <t>KARVELAS</t>
  </si>
  <si>
    <t>Emmanouil</t>
  </si>
  <si>
    <t>BLE CYCLING CLUB</t>
  </si>
  <si>
    <t>Popov</t>
  </si>
  <si>
    <t>Alexey</t>
  </si>
  <si>
    <t>Audax Randonneurs Grece</t>
  </si>
  <si>
    <t>KONSTANTOPOULOS</t>
  </si>
  <si>
    <t>Nikolaos</t>
  </si>
  <si>
    <t>P.E.S.A. ASTERAS</t>
  </si>
  <si>
    <t>Levidi</t>
  </si>
  <si>
    <t>TASIOPOULOS</t>
  </si>
  <si>
    <t>Evangelos</t>
  </si>
  <si>
    <t>A.O. AIOLOS</t>
  </si>
  <si>
    <t>KARAMPASIS</t>
  </si>
  <si>
    <t>PANATHINAIKOS</t>
  </si>
  <si>
    <t>VOLIOTIS</t>
  </si>
  <si>
    <t>Pavlos</t>
  </si>
  <si>
    <t>Petros</t>
  </si>
  <si>
    <t>Ble &amp; Mavro</t>
  </si>
  <si>
    <t>KARAKATSOULIS</t>
  </si>
  <si>
    <t>Kalambaka</t>
  </si>
  <si>
    <t>MAVROPOULOS</t>
  </si>
  <si>
    <t>Dimitrios</t>
  </si>
  <si>
    <t>TZIGKOU</t>
  </si>
  <si>
    <t>Angeliki</t>
  </si>
  <si>
    <t>TRIANTAFYLLIDOU</t>
  </si>
  <si>
    <t>Effrosyni</t>
  </si>
  <si>
    <t>Diastasi PAGAN</t>
  </si>
  <si>
    <t>ANASTASOPOULOS</t>
  </si>
  <si>
    <t>P.E.P.A.</t>
  </si>
  <si>
    <t>Charalambos</t>
  </si>
  <si>
    <t>NAOUMIDIS</t>
  </si>
  <si>
    <t>Archelaos</t>
  </si>
  <si>
    <t>PAPASPYROU</t>
  </si>
  <si>
    <t>GAZIS</t>
  </si>
  <si>
    <t>Apostolos Gerasimos</t>
  </si>
  <si>
    <t>Ghostbusters</t>
  </si>
  <si>
    <t>VOUKELATOS</t>
  </si>
  <si>
    <t>Rio</t>
  </si>
  <si>
    <t>CHEILAKOS</t>
  </si>
  <si>
    <t>Panagiotis</t>
  </si>
  <si>
    <t>EFKARPIDOU</t>
  </si>
  <si>
    <t>Chana</t>
  </si>
  <si>
    <t>ROUSSOS</t>
  </si>
  <si>
    <t>PAPADOPOULOU</t>
  </si>
  <si>
    <t>Marilena</t>
  </si>
  <si>
    <t>L.L.D.C.C.</t>
  </si>
  <si>
    <t>PONTIKIS</t>
  </si>
  <si>
    <t>Itea</t>
  </si>
  <si>
    <t>Thiva</t>
  </si>
  <si>
    <t>PAPAIOANNOU</t>
  </si>
  <si>
    <t>Anargyros</t>
  </si>
  <si>
    <t>SVENTZOURIS</t>
  </si>
  <si>
    <t>Ilias</t>
  </si>
  <si>
    <t>The Daltons</t>
  </si>
  <si>
    <t>KALTSAS</t>
  </si>
  <si>
    <t>Thessaloniki</t>
  </si>
  <si>
    <t>OIKONOMOU</t>
  </si>
  <si>
    <t>Kostantinos</t>
  </si>
  <si>
    <t>TSAMIS</t>
  </si>
  <si>
    <t>Zefyros</t>
  </si>
  <si>
    <t>KERKENTZES</t>
  </si>
  <si>
    <t>Stylianos</t>
  </si>
  <si>
    <t>Athens</t>
  </si>
  <si>
    <t>GOULIELMOS</t>
  </si>
  <si>
    <t>Stelios</t>
  </si>
  <si>
    <t>LAMPROPOULOS</t>
  </si>
  <si>
    <t>Agisilaos</t>
  </si>
  <si>
    <t>GEMELOS</t>
  </si>
  <si>
    <t>Zoro</t>
  </si>
  <si>
    <t>VORDANOS</t>
  </si>
  <si>
    <t>Athanasios</t>
  </si>
  <si>
    <t>Elefsina</t>
  </si>
  <si>
    <t>ALEXANDRIS</t>
  </si>
  <si>
    <t>Vasilis</t>
  </si>
  <si>
    <t>TZIVIERIS</t>
  </si>
  <si>
    <t>KR</t>
  </si>
  <si>
    <t>Korea Fleche</t>
  </si>
  <si>
    <t>Korea Randonneurs</t>
  </si>
  <si>
    <t>Gwangju, South Korea</t>
  </si>
  <si>
    <t>King Sejong</t>
  </si>
  <si>
    <t>KIM</t>
  </si>
  <si>
    <t>Young Han</t>
  </si>
  <si>
    <t>Yeoju</t>
  </si>
  <si>
    <t>Gwangju</t>
  </si>
  <si>
    <t>Jin-young</t>
  </si>
  <si>
    <t>SON</t>
  </si>
  <si>
    <t>Young-ha</t>
  </si>
  <si>
    <t>SOHN</t>
  </si>
  <si>
    <t>Jin-ha</t>
  </si>
  <si>
    <t>CHOI</t>
  </si>
  <si>
    <t>Dong-o</t>
  </si>
  <si>
    <t>the Silverbacks</t>
  </si>
  <si>
    <t>Hyo Sun</t>
  </si>
  <si>
    <t>Gangjin</t>
  </si>
  <si>
    <t>HAM</t>
  </si>
  <si>
    <t>FLOYD</t>
  </si>
  <si>
    <t>Beverley</t>
  </si>
  <si>
    <t>the Feast</t>
  </si>
  <si>
    <t>GWAK</t>
  </si>
  <si>
    <t>Sang Joon</t>
  </si>
  <si>
    <t>Seongnam Moran stn.</t>
  </si>
  <si>
    <t>Jae-wook</t>
  </si>
  <si>
    <t>KU</t>
  </si>
  <si>
    <t>Won-hwoi</t>
  </si>
  <si>
    <t>Byung-jin</t>
  </si>
  <si>
    <t>OBD-B</t>
  </si>
  <si>
    <t>HEO</t>
  </si>
  <si>
    <t>Cheol-hwa</t>
  </si>
  <si>
    <t>Dongtan Central park</t>
  </si>
  <si>
    <t>Chong Kun</t>
  </si>
  <si>
    <t>Joo-ho</t>
  </si>
  <si>
    <t>MA4Life</t>
  </si>
  <si>
    <t>KANG</t>
  </si>
  <si>
    <t>Doo Ha</t>
  </si>
  <si>
    <t>Busan Samnak-dong</t>
  </si>
  <si>
    <t>NOONAN</t>
  </si>
  <si>
    <t>Min-chol</t>
  </si>
  <si>
    <t>SMITH</t>
  </si>
  <si>
    <t>Garret</t>
  </si>
  <si>
    <t>DOOLEY</t>
  </si>
  <si>
    <t>Brandon</t>
  </si>
  <si>
    <t>Pink Pink</t>
  </si>
  <si>
    <t>Hyun Kyu</t>
  </si>
  <si>
    <t>Seoul Yeomchang</t>
  </si>
  <si>
    <t>WON</t>
  </si>
  <si>
    <t>Kwang-sik</t>
  </si>
  <si>
    <t>Kwang-jin</t>
  </si>
  <si>
    <t>Jong-sung</t>
  </si>
  <si>
    <t>Ki-gum</t>
  </si>
  <si>
    <t>Specialized</t>
  </si>
  <si>
    <t>JO</t>
  </si>
  <si>
    <t>Young Nam</t>
  </si>
  <si>
    <t>Seoul Sports complex</t>
  </si>
  <si>
    <t>Jung Hyun</t>
  </si>
  <si>
    <t>Taein</t>
  </si>
  <si>
    <t>Golden Eagles</t>
  </si>
  <si>
    <t>SEO</t>
  </si>
  <si>
    <t>Yeong-joon</t>
  </si>
  <si>
    <t>Jinju</t>
  </si>
  <si>
    <t>Joon Seok</t>
  </si>
  <si>
    <t>HONG</t>
  </si>
  <si>
    <t>Hyun-min</t>
  </si>
  <si>
    <t>Pyeongtaek</t>
  </si>
  <si>
    <t>Dai Sik</t>
  </si>
  <si>
    <t>EUM</t>
  </si>
  <si>
    <t>Young-back</t>
  </si>
  <si>
    <t>Yong-jae</t>
  </si>
  <si>
    <t>Youngseog</t>
  </si>
  <si>
    <t>Sancheon Yuram</t>
  </si>
  <si>
    <t>KYE</t>
  </si>
  <si>
    <t>Man-suk</t>
  </si>
  <si>
    <t>Incheon Grand park</t>
  </si>
  <si>
    <t>Young-gyun</t>
  </si>
  <si>
    <t>GONG</t>
  </si>
  <si>
    <t>Sangsig</t>
  </si>
  <si>
    <t>HWANG</t>
  </si>
  <si>
    <t>Seon-min</t>
  </si>
  <si>
    <t>Seok-sam</t>
  </si>
  <si>
    <t>OBD-A</t>
  </si>
  <si>
    <t>Taeyub</t>
  </si>
  <si>
    <t>Osan City hall</t>
  </si>
  <si>
    <t>Dong-kyu</t>
  </si>
  <si>
    <t>OH</t>
  </si>
  <si>
    <t>Changmin</t>
  </si>
  <si>
    <t>YOON</t>
  </si>
  <si>
    <t>Sung-jae</t>
  </si>
  <si>
    <t>Bum-su</t>
  </si>
  <si>
    <t>Yanggaeng-B</t>
  </si>
  <si>
    <t>Hyun-hwan</t>
  </si>
  <si>
    <t>Pyeongtaek Seojeong stn.</t>
  </si>
  <si>
    <t>Man-su</t>
  </si>
  <si>
    <t>Kyoung-pil</t>
  </si>
  <si>
    <t>Taek-yeon</t>
  </si>
  <si>
    <t>Roadracer</t>
  </si>
  <si>
    <t>BAE</t>
  </si>
  <si>
    <t>Sang-yong</t>
  </si>
  <si>
    <t>Seoul Tan river</t>
  </si>
  <si>
    <t>SHIN</t>
  </si>
  <si>
    <t>Deokyoung</t>
  </si>
  <si>
    <t>Duck-jin</t>
  </si>
  <si>
    <t>HAN</t>
  </si>
  <si>
    <t>Su-yeon</t>
  </si>
  <si>
    <t>Yanggaeng-C</t>
  </si>
  <si>
    <t>Sang-gyu</t>
  </si>
  <si>
    <t>Pyeongtaek stn.</t>
  </si>
  <si>
    <t>JIN</t>
  </si>
  <si>
    <t>Kyoungho</t>
  </si>
  <si>
    <t>Sang-hyuk</t>
  </si>
  <si>
    <t>Yong Kyung</t>
  </si>
  <si>
    <t>Yanggaeng-D</t>
  </si>
  <si>
    <t>Ryong</t>
  </si>
  <si>
    <t>Cheonan Jiksan stn.</t>
  </si>
  <si>
    <t>Hyung-ki</t>
  </si>
  <si>
    <t>Chung-woo</t>
  </si>
  <si>
    <t>Tae-ho</t>
  </si>
  <si>
    <t>RYU</t>
  </si>
  <si>
    <t>Yanggaeng-A</t>
  </si>
  <si>
    <t>Daesik</t>
  </si>
  <si>
    <t>Cheonan Samgeori park</t>
  </si>
  <si>
    <t>NAM</t>
  </si>
  <si>
    <t>Sang-wook</t>
  </si>
  <si>
    <t>Namsik</t>
  </si>
  <si>
    <t>Speed Cycle Academy</t>
  </si>
  <si>
    <t>Jong-soo</t>
  </si>
  <si>
    <t>Wonju Baekgan park</t>
  </si>
  <si>
    <t>JANG</t>
  </si>
  <si>
    <t>Ki-pill</t>
  </si>
  <si>
    <t>JI</t>
  </si>
  <si>
    <t>Yong-keun</t>
  </si>
  <si>
    <t>Dae-ha</t>
  </si>
  <si>
    <t>Geun-ho</t>
  </si>
  <si>
    <t>the Toast</t>
  </si>
  <si>
    <t>Young Mo</t>
  </si>
  <si>
    <t>Seoul Jamsil</t>
  </si>
  <si>
    <t>Jin-hak</t>
  </si>
  <si>
    <t>Jung-jin</t>
  </si>
  <si>
    <t>2018 On the Road</t>
  </si>
  <si>
    <t>Kee-ho</t>
  </si>
  <si>
    <t>Daejeon Chungnam Univ.</t>
  </si>
  <si>
    <t>Dong-hwan</t>
  </si>
  <si>
    <t>Bo-ki</t>
  </si>
  <si>
    <t>Yang-gu</t>
  </si>
  <si>
    <t>Eunhee</t>
  </si>
  <si>
    <t>Thanks me</t>
  </si>
  <si>
    <t>Dae-ho</t>
  </si>
  <si>
    <t>Seoul Gocheok</t>
  </si>
  <si>
    <t>Nam Sik</t>
  </si>
  <si>
    <t>Jong Man</t>
  </si>
  <si>
    <t>KWON</t>
  </si>
  <si>
    <t>Yeong-min</t>
  </si>
  <si>
    <t>PARK</t>
  </si>
  <si>
    <t>Gyungae</t>
  </si>
  <si>
    <t>Holic-A</t>
  </si>
  <si>
    <t>Sangmin</t>
  </si>
  <si>
    <t>Dongtan station</t>
  </si>
  <si>
    <t>Sung-chin</t>
  </si>
  <si>
    <t>Bongsoon</t>
  </si>
  <si>
    <t>Shihye</t>
  </si>
  <si>
    <t>Life and Bike</t>
  </si>
  <si>
    <t>Se-kyong</t>
  </si>
  <si>
    <t>Ilsan Lake park</t>
  </si>
  <si>
    <t>Dongjin</t>
  </si>
  <si>
    <t>Sunghoon</t>
  </si>
  <si>
    <t>CHO</t>
  </si>
  <si>
    <t>Hyeon-jun</t>
  </si>
  <si>
    <t>Tae-soon</t>
  </si>
  <si>
    <t>Busan-2</t>
  </si>
  <si>
    <t>Sun</t>
  </si>
  <si>
    <t>Busan West terminal</t>
  </si>
  <si>
    <t>Junhwan</t>
  </si>
  <si>
    <t>JUNG</t>
  </si>
  <si>
    <t>Younghan</t>
  </si>
  <si>
    <t>Nabi</t>
  </si>
  <si>
    <t>Pil-jae</t>
  </si>
  <si>
    <t>Gwangju Ssangam-dong</t>
  </si>
  <si>
    <t>Bong-joon</t>
  </si>
  <si>
    <t>Hong-yeol</t>
  </si>
  <si>
    <t>Manello Randonneurs</t>
  </si>
  <si>
    <t>JEONG</t>
  </si>
  <si>
    <t>Seungryeol</t>
  </si>
  <si>
    <t>Cheonan station</t>
  </si>
  <si>
    <t>YOUN</t>
  </si>
  <si>
    <t>Ji-hyoun</t>
  </si>
  <si>
    <t>Dae-hwan</t>
  </si>
  <si>
    <t>Hyo-jeong</t>
  </si>
  <si>
    <t>Joint-guarantee</t>
  </si>
  <si>
    <t>Kee-pyo</t>
  </si>
  <si>
    <t>Jiksan station</t>
  </si>
  <si>
    <t>Dong Won</t>
  </si>
  <si>
    <t>Sung Wook</t>
  </si>
  <si>
    <t>Un-sung</t>
  </si>
  <si>
    <t>Kwang-chan</t>
  </si>
  <si>
    <t>Speed Cycle Academy-2</t>
  </si>
  <si>
    <t>Young-gil</t>
  </si>
  <si>
    <t>Wonju Dangye-dong</t>
  </si>
  <si>
    <t>YUN</t>
  </si>
  <si>
    <t>Jung-ha</t>
  </si>
  <si>
    <t>Sung-kyun</t>
  </si>
  <si>
    <t>GIL</t>
  </si>
  <si>
    <t>Young-min</t>
  </si>
  <si>
    <t>Unam</t>
  </si>
  <si>
    <t>Dong Chul</t>
  </si>
  <si>
    <t>Jangseong</t>
  </si>
  <si>
    <t>Misuk</t>
  </si>
  <si>
    <t>YU</t>
  </si>
  <si>
    <t>Yun-sig</t>
  </si>
  <si>
    <t>Byeong-yong</t>
  </si>
  <si>
    <t>InChell</t>
  </si>
  <si>
    <t>KO</t>
  </si>
  <si>
    <t>Seong Ik</t>
  </si>
  <si>
    <t>Suwon Jeongja-dong</t>
  </si>
  <si>
    <t>Lak Ho</t>
  </si>
  <si>
    <t>SONG</t>
  </si>
  <si>
    <t>Seung Hwan</t>
  </si>
  <si>
    <t>CHUNG</t>
  </si>
  <si>
    <t>Iljun</t>
  </si>
  <si>
    <t>Mental</t>
  </si>
  <si>
    <t>Ju Young</t>
  </si>
  <si>
    <t>Wonju Bonghwa Road</t>
  </si>
  <si>
    <t>Jinhyeok</t>
  </si>
  <si>
    <t>Joon-su</t>
  </si>
  <si>
    <t>Noix Mélangées</t>
  </si>
  <si>
    <t>SCHILSTRA</t>
  </si>
  <si>
    <t>Tim</t>
  </si>
  <si>
    <t>Dangjin</t>
  </si>
  <si>
    <t>PRESTON</t>
  </si>
  <si>
    <t>Athol Jake</t>
  </si>
  <si>
    <t>SHEPPARD</t>
  </si>
  <si>
    <t>James</t>
  </si>
  <si>
    <t>VITUG</t>
  </si>
  <si>
    <t>Darnell</t>
  </si>
  <si>
    <t>Sphere</t>
  </si>
  <si>
    <t>Byoung Ook</t>
  </si>
  <si>
    <t>Seoul Gwangnaru</t>
  </si>
  <si>
    <t>Kyu-beom</t>
  </si>
  <si>
    <t>Gyu-tae</t>
  </si>
  <si>
    <t>Inyoung</t>
  </si>
  <si>
    <t>Eagon</t>
  </si>
  <si>
    <t>Donghwa</t>
  </si>
  <si>
    <t>Guri</t>
  </si>
  <si>
    <t>MIN</t>
  </si>
  <si>
    <t>Byoung-guk</t>
  </si>
  <si>
    <t>Kyungrok</t>
  </si>
  <si>
    <t>Sang-haeng</t>
  </si>
  <si>
    <t>YI</t>
  </si>
  <si>
    <t>Eun-woo</t>
  </si>
  <si>
    <t>Honeymoon</t>
  </si>
  <si>
    <t>Young-sam</t>
  </si>
  <si>
    <t>Cheonan Asan station</t>
  </si>
  <si>
    <t>Sang-hyun</t>
  </si>
  <si>
    <t>KI</t>
  </si>
  <si>
    <t>Ho-jeong</t>
  </si>
  <si>
    <t>Seok-won</t>
  </si>
  <si>
    <t>Brahman</t>
  </si>
  <si>
    <t>LIM</t>
  </si>
  <si>
    <t>Hyun-muk</t>
  </si>
  <si>
    <t>Osong station</t>
  </si>
  <si>
    <t>Jung-ki</t>
  </si>
  <si>
    <t>AHN</t>
  </si>
  <si>
    <t>Pilseop</t>
  </si>
  <si>
    <t>Sang-mun</t>
  </si>
  <si>
    <t>Bagaji</t>
  </si>
  <si>
    <t>Bo-ram</t>
  </si>
  <si>
    <t>Seoul Mapo bridge</t>
  </si>
  <si>
    <t>Jung-duk</t>
  </si>
  <si>
    <t>Jong-dal</t>
  </si>
  <si>
    <t>Yohan</t>
  </si>
  <si>
    <t>Seokhyeon</t>
  </si>
  <si>
    <t>Programmer</t>
  </si>
  <si>
    <t>MOON</t>
  </si>
  <si>
    <t>Hyung Ki</t>
  </si>
  <si>
    <t>Osan station</t>
  </si>
  <si>
    <t>Lee Hyun</t>
  </si>
  <si>
    <t>Jun-hwan</t>
  </si>
  <si>
    <t>Youn-kyoung</t>
  </si>
  <si>
    <t>Yoonjoo</t>
  </si>
  <si>
    <t>Weride</t>
  </si>
  <si>
    <t>Shin-ho</t>
  </si>
  <si>
    <t>Seoul Mokdong</t>
  </si>
  <si>
    <t>Seung-hee</t>
  </si>
  <si>
    <t>Jin-sub</t>
  </si>
  <si>
    <t>Seon-ho</t>
  </si>
  <si>
    <t>Silky way</t>
  </si>
  <si>
    <t>Kum-ju</t>
  </si>
  <si>
    <t>Seoul Yeouinaru</t>
  </si>
  <si>
    <t>Yong-kil</t>
  </si>
  <si>
    <t>Seijung</t>
  </si>
  <si>
    <t>Jin-bong</t>
  </si>
  <si>
    <t>Monster</t>
  </si>
  <si>
    <t>Jiyoung</t>
  </si>
  <si>
    <t>Daegu</t>
  </si>
  <si>
    <t>Han-wool</t>
  </si>
  <si>
    <t>Heung-sub</t>
  </si>
  <si>
    <t>AU</t>
  </si>
  <si>
    <t>Fleche Opperman - Australian Capital Territory</t>
  </si>
  <si>
    <t>Audax Australia - ACT</t>
  </si>
  <si>
    <t>AU 211501</t>
  </si>
  <si>
    <t>Hackett, ACT</t>
  </si>
  <si>
    <t>Blokes On Bents</t>
  </si>
  <si>
    <t>HEAL</t>
  </si>
  <si>
    <t>Dickson, ACT</t>
  </si>
  <si>
    <t>Hackett</t>
  </si>
  <si>
    <t>DELI</t>
  </si>
  <si>
    <t>Domes</t>
  </si>
  <si>
    <t>Audax Australia - NSW</t>
  </si>
  <si>
    <t>DANIEL</t>
  </si>
  <si>
    <t>Jonathon</t>
  </si>
  <si>
    <t>OMNSS-B</t>
  </si>
  <si>
    <t>BEERWORTH</t>
  </si>
  <si>
    <t>Chris</t>
  </si>
  <si>
    <t>Barton, ACT</t>
  </si>
  <si>
    <t>NICHOLLS</t>
  </si>
  <si>
    <t>Jamie</t>
  </si>
  <si>
    <t>MCANULTY</t>
  </si>
  <si>
    <t>Greg</t>
  </si>
  <si>
    <t>SIMPSON</t>
  </si>
  <si>
    <t>Christopher</t>
  </si>
  <si>
    <t>Not So Oppytomystics</t>
  </si>
  <si>
    <t>NOCKA</t>
  </si>
  <si>
    <t>Anthony</t>
  </si>
  <si>
    <t>Torrens, ACT</t>
  </si>
  <si>
    <t>FAHY</t>
  </si>
  <si>
    <t>Michelle</t>
  </si>
  <si>
    <t>LOSONCZ</t>
  </si>
  <si>
    <t>Ibolya</t>
  </si>
  <si>
    <t>WHITE</t>
  </si>
  <si>
    <t>Adam</t>
  </si>
  <si>
    <t>NANKIVELL</t>
  </si>
  <si>
    <t>Fleche Opperman - New South Wales</t>
  </si>
  <si>
    <t>AU 311501</t>
  </si>
  <si>
    <t>Bowral, NSW</t>
  </si>
  <si>
    <t>Ubiquitous Radlers</t>
  </si>
  <si>
    <t>PARKIN</t>
  </si>
  <si>
    <t>Joshua</t>
  </si>
  <si>
    <t>Parkes, NSW</t>
  </si>
  <si>
    <t>Bowral</t>
  </si>
  <si>
    <t>FRITZ</t>
  </si>
  <si>
    <t>Sam</t>
  </si>
  <si>
    <t>WYATT</t>
  </si>
  <si>
    <t>Geoff</t>
  </si>
  <si>
    <t>Hoss's Heroes</t>
  </si>
  <si>
    <t>GAULD</t>
  </si>
  <si>
    <t>Ron</t>
  </si>
  <si>
    <t>Cootamundra, NSW</t>
  </si>
  <si>
    <t>GAMEREN</t>
  </si>
  <si>
    <t>Gerard</t>
  </si>
  <si>
    <t>BAMFORD</t>
  </si>
  <si>
    <t>STABBACK</t>
  </si>
  <si>
    <t>More Highland Oppin'</t>
  </si>
  <si>
    <t>DRUMMOND</t>
  </si>
  <si>
    <t>Hornsby, NSW</t>
  </si>
  <si>
    <t>MORTON</t>
  </si>
  <si>
    <t>Rebecca</t>
  </si>
  <si>
    <t>Francis</t>
  </si>
  <si>
    <t>LLOYD</t>
  </si>
  <si>
    <t>The Undecided</t>
  </si>
  <si>
    <t>GARRITY</t>
  </si>
  <si>
    <t>Mittagong, NSW</t>
  </si>
  <si>
    <t>BRYANT</t>
  </si>
  <si>
    <t>ARMSWORTH</t>
  </si>
  <si>
    <t>Garry</t>
  </si>
  <si>
    <t>BOOGERT</t>
  </si>
  <si>
    <t>Fleche Opperman - Victoria</t>
  </si>
  <si>
    <t>Audax Australia - VIC</t>
  </si>
  <si>
    <t>AU 411501</t>
  </si>
  <si>
    <t>Ballarat, VIC</t>
  </si>
  <si>
    <t>Dirty Dudes Do Dirt</t>
  </si>
  <si>
    <t>GRANNAS</t>
  </si>
  <si>
    <t>Daylesford</t>
  </si>
  <si>
    <t>Ballarat</t>
  </si>
  <si>
    <t>TREVEAN</t>
  </si>
  <si>
    <t>Wade</t>
  </si>
  <si>
    <t>Matthews</t>
  </si>
  <si>
    <t>RICHARDS</t>
  </si>
  <si>
    <t>Jem</t>
  </si>
  <si>
    <t>Veterans</t>
  </si>
  <si>
    <t>WARE</t>
  </si>
  <si>
    <t>Kevin</t>
  </si>
  <si>
    <t>Ballarat (Eureka)</t>
  </si>
  <si>
    <t>DE MAN</t>
  </si>
  <si>
    <t>Henry</t>
  </si>
  <si>
    <t>ROGERS</t>
  </si>
  <si>
    <t>PREYER</t>
  </si>
  <si>
    <t>Yellow Peril</t>
  </si>
  <si>
    <t>MAAS</t>
  </si>
  <si>
    <t>Phillip</t>
  </si>
  <si>
    <t>Claire</t>
  </si>
  <si>
    <t>KERR</t>
  </si>
  <si>
    <t>ANDERSON</t>
  </si>
  <si>
    <t>Des</t>
  </si>
  <si>
    <t>GILL</t>
  </si>
  <si>
    <t>LoBors</t>
  </si>
  <si>
    <t>BAXTER</t>
  </si>
  <si>
    <t>Todd</t>
  </si>
  <si>
    <t>Timboon</t>
  </si>
  <si>
    <t>MORDEN</t>
  </si>
  <si>
    <t>Bryce</t>
  </si>
  <si>
    <t>RYAN</t>
  </si>
  <si>
    <t>Sloppy 360</t>
  </si>
  <si>
    <t>MEULMAN</t>
  </si>
  <si>
    <t>Ross</t>
  </si>
  <si>
    <t>Ballarat (Golden Point)</t>
  </si>
  <si>
    <t>MADDISON</t>
  </si>
  <si>
    <t>CULLEN</t>
  </si>
  <si>
    <t>Mick</t>
  </si>
  <si>
    <t>Patto's Bus</t>
  </si>
  <si>
    <t>DONNAN</t>
  </si>
  <si>
    <t>Ballarat (Mount Pleasant)</t>
  </si>
  <si>
    <t>THEOFANIDES</t>
  </si>
  <si>
    <t>Sally</t>
  </si>
  <si>
    <t>PATERSON</t>
  </si>
  <si>
    <t>Leigh</t>
  </si>
  <si>
    <t>Wobbly Cranks</t>
  </si>
  <si>
    <t>TAYLOR</t>
  </si>
  <si>
    <t>Wagga Wagga</t>
  </si>
  <si>
    <t>CAMPBELL</t>
  </si>
  <si>
    <t xml:space="preserve">BRUCE </t>
  </si>
  <si>
    <t>FITZGERALD</t>
  </si>
  <si>
    <t>Omnium Gatherum</t>
  </si>
  <si>
    <t>JUDKINS</t>
  </si>
  <si>
    <t>George</t>
  </si>
  <si>
    <t>Lancefield</t>
  </si>
  <si>
    <t>BURRIDGE</t>
  </si>
  <si>
    <t>XERRI</t>
  </si>
  <si>
    <t>Father and Son Sq2ed</t>
  </si>
  <si>
    <t>BELLETTE</t>
  </si>
  <si>
    <t>Charlie</t>
  </si>
  <si>
    <t>MOORE</t>
  </si>
  <si>
    <t>Trivess</t>
  </si>
  <si>
    <t>Endolphins</t>
  </si>
  <si>
    <t>REED</t>
  </si>
  <si>
    <t>Ballarat (Centre)</t>
  </si>
  <si>
    <t>Joanne</t>
  </si>
  <si>
    <t>HARLAN</t>
  </si>
  <si>
    <t>Bakery Bandits</t>
  </si>
  <si>
    <t>CARR</t>
  </si>
  <si>
    <t>Ballarat (Alfredton)</t>
  </si>
  <si>
    <t>KRUZ</t>
  </si>
  <si>
    <t>Rodney</t>
  </si>
  <si>
    <t>BERG VON LINDHE</t>
  </si>
  <si>
    <t>Bruce</t>
  </si>
  <si>
    <t>Le Tour de Friday</t>
  </si>
  <si>
    <t>EVANS</t>
  </si>
  <si>
    <t>LAWRENCE</t>
  </si>
  <si>
    <t>Gregory</t>
  </si>
  <si>
    <t>GOLDER</t>
  </si>
  <si>
    <t>Douglas</t>
  </si>
  <si>
    <t>Monday Down Under</t>
  </si>
  <si>
    <t>ZAGORSKI</t>
  </si>
  <si>
    <t>GUEST</t>
  </si>
  <si>
    <t>MANEY</t>
  </si>
  <si>
    <t>Tracey</t>
  </si>
  <si>
    <t>WILKINSON</t>
  </si>
  <si>
    <t>Chuck's Crusaders</t>
  </si>
  <si>
    <t>COOKE</t>
  </si>
  <si>
    <t>Charles</t>
  </si>
  <si>
    <t>MELICAN</t>
  </si>
  <si>
    <t>WAKELING</t>
  </si>
  <si>
    <t>Jeff</t>
  </si>
  <si>
    <t>HARRINGTON</t>
  </si>
  <si>
    <t>Kale Express</t>
  </si>
  <si>
    <t>Stehanie</t>
  </si>
  <si>
    <t>MCDONALD</t>
  </si>
  <si>
    <t>Nerissa</t>
  </si>
  <si>
    <t>Sean</t>
  </si>
  <si>
    <t>Newtown Cycling Club</t>
  </si>
  <si>
    <t>BREGUET</t>
  </si>
  <si>
    <t>Geelong</t>
  </si>
  <si>
    <t>Creswick</t>
  </si>
  <si>
    <t>HINK</t>
  </si>
  <si>
    <t>Kris</t>
  </si>
  <si>
    <t>DAW</t>
  </si>
  <si>
    <t>DOBIE</t>
  </si>
  <si>
    <t>Phil</t>
  </si>
  <si>
    <t>CALLAN</t>
  </si>
  <si>
    <t>Ant</t>
  </si>
  <si>
    <t>Fleche Opperman - Western Australia</t>
  </si>
  <si>
    <t>Audax Australia - WA</t>
  </si>
  <si>
    <t>AU 511501</t>
  </si>
  <si>
    <t>Fremantle, WA</t>
  </si>
  <si>
    <t>Grumpy Old Men In Lycra#</t>
  </si>
  <si>
    <t>HICKMAN</t>
  </si>
  <si>
    <t>Wayne</t>
  </si>
  <si>
    <t>Bedford</t>
  </si>
  <si>
    <t>Fremantle</t>
  </si>
  <si>
    <t>RAISON</t>
  </si>
  <si>
    <t>Perry</t>
  </si>
  <si>
    <t>JENSEN</t>
  </si>
  <si>
    <t>Jan Erik</t>
  </si>
  <si>
    <t>Fleche Opperman - South Australia</t>
  </si>
  <si>
    <t>Audax Australia - SA</t>
  </si>
  <si>
    <t>AU 611501</t>
  </si>
  <si>
    <t>Adelaide, SA</t>
  </si>
  <si>
    <t>Oppytunity of a Lifetime</t>
  </si>
  <si>
    <t>WALDEN</t>
  </si>
  <si>
    <t>Matthew</t>
  </si>
  <si>
    <t>Hawthordene</t>
  </si>
  <si>
    <t>Adelaide</t>
  </si>
  <si>
    <t>HANNAM</t>
  </si>
  <si>
    <t>GREENWOOD</t>
  </si>
  <si>
    <t>Rob</t>
  </si>
  <si>
    <t>RODGERS</t>
  </si>
  <si>
    <t>ROSSI</t>
  </si>
  <si>
    <t>Stone Turtles</t>
  </si>
  <si>
    <t>Gilberton</t>
  </si>
  <si>
    <t>BALAEV</t>
  </si>
  <si>
    <t>Mikhail</t>
  </si>
  <si>
    <t>OLARTE</t>
  </si>
  <si>
    <t>Diego</t>
  </si>
  <si>
    <t>Fleche Opperman - Queensland (SEQ)</t>
  </si>
  <si>
    <t>Audax Australia - QLD</t>
  </si>
  <si>
    <t>AU 711501</t>
  </si>
  <si>
    <t>St Lucia, QLD</t>
  </si>
  <si>
    <t>Koiled Crazies</t>
  </si>
  <si>
    <t>LOCKER</t>
  </si>
  <si>
    <t>Toowoomba</t>
  </si>
  <si>
    <t>St Lucia</t>
  </si>
  <si>
    <t>EDWARDS</t>
  </si>
  <si>
    <t>Rachel</t>
  </si>
  <si>
    <t>NEWELL</t>
  </si>
  <si>
    <t>The Alternative</t>
  </si>
  <si>
    <t>HORNER</t>
  </si>
  <si>
    <t>Tara</t>
  </si>
  <si>
    <t>HORNBY</t>
  </si>
  <si>
    <t>WITZERMAN</t>
  </si>
  <si>
    <t>Downs Oppytunists</t>
  </si>
  <si>
    <t>WATSON</t>
  </si>
  <si>
    <t>Fairney View</t>
  </si>
  <si>
    <t>AYRES</t>
  </si>
  <si>
    <t>Jonny</t>
  </si>
  <si>
    <t>DOVER</t>
  </si>
  <si>
    <t>Raoul</t>
  </si>
  <si>
    <t>FRANKLIN</t>
  </si>
  <si>
    <t>MCCARTHY</t>
  </si>
  <si>
    <t>Scott</t>
  </si>
  <si>
    <t>S.O.F.T.</t>
  </si>
  <si>
    <t>RICHARDSON</t>
  </si>
  <si>
    <t>Yeronga</t>
  </si>
  <si>
    <t>HARRIS</t>
  </si>
  <si>
    <t>MARSON</t>
  </si>
  <si>
    <t>RILEY</t>
  </si>
  <si>
    <t>Team SLO</t>
  </si>
  <si>
    <t>JENKINS</t>
  </si>
  <si>
    <t>Harristown</t>
  </si>
  <si>
    <t>KIPPERS</t>
  </si>
  <si>
    <t>Vaughan</t>
  </si>
  <si>
    <t>LEHANE</t>
  </si>
  <si>
    <t>RAFFELT</t>
  </si>
  <si>
    <t>Kym</t>
  </si>
  <si>
    <t>ROW</t>
  </si>
  <si>
    <t>Fleche Opperman - Queensland (FNQ)</t>
  </si>
  <si>
    <t>Port Douglas, QLD</t>
  </si>
  <si>
    <t>Coasting North</t>
  </si>
  <si>
    <t>PATTISON</t>
  </si>
  <si>
    <t>Tony</t>
  </si>
  <si>
    <t>Innisfail</t>
  </si>
  <si>
    <t>Port Douglas</t>
  </si>
  <si>
    <t>DYSON</t>
  </si>
  <si>
    <t>Ken</t>
  </si>
  <si>
    <t>Graham</t>
  </si>
  <si>
    <t>WALL</t>
  </si>
  <si>
    <t>Cairns Strava Crew</t>
  </si>
  <si>
    <t>ELLIOT</t>
  </si>
  <si>
    <t>Warren</t>
  </si>
  <si>
    <t>Tumoulin</t>
  </si>
  <si>
    <t>MORGAN</t>
  </si>
  <si>
    <t>MOLE</t>
  </si>
  <si>
    <t>Kieth</t>
  </si>
  <si>
    <t>RU</t>
  </si>
  <si>
    <t>Neoskify Flèche</t>
  </si>
  <si>
    <t>Neoskif  Rostov on Don</t>
  </si>
  <si>
    <t>Rostov-on-Don</t>
  </si>
  <si>
    <t>Rostov 1</t>
  </si>
  <si>
    <t>VARLASHIN</t>
  </si>
  <si>
    <t>Aleksey</t>
  </si>
  <si>
    <t>NEOSKIFY</t>
  </si>
  <si>
    <t>Elista</t>
  </si>
  <si>
    <t>POPOV</t>
  </si>
  <si>
    <t>Andrey</t>
  </si>
  <si>
    <t>RYABOV</t>
  </si>
  <si>
    <t>Nikolay</t>
  </si>
  <si>
    <t>511025</t>
  </si>
  <si>
    <t>SOLODOVNIKOV</t>
  </si>
  <si>
    <t>Georgy</t>
  </si>
  <si>
    <t>Rostov 2</t>
  </si>
  <si>
    <t>SHNIP</t>
  </si>
  <si>
    <t>Aleksandr</t>
  </si>
  <si>
    <t>KIRSANOV</t>
  </si>
  <si>
    <t>USACHEV</t>
  </si>
  <si>
    <t>Rostov 3</t>
  </si>
  <si>
    <t>POLYANKINA</t>
  </si>
  <si>
    <t>Nevinnomyssk</t>
  </si>
  <si>
    <t>BAGAUDINOV</t>
  </si>
  <si>
    <t>Eldar</t>
  </si>
  <si>
    <t>LENKOVETS</t>
  </si>
  <si>
    <t>Roman</t>
  </si>
  <si>
    <t>0463</t>
  </si>
  <si>
    <t>0464</t>
  </si>
  <si>
    <t>0465</t>
  </si>
  <si>
    <t>0466</t>
  </si>
  <si>
    <t>0467</t>
  </si>
  <si>
    <t>0468</t>
  </si>
  <si>
    <t>0469</t>
  </si>
  <si>
    <t>0470</t>
  </si>
  <si>
    <t>0471</t>
  </si>
  <si>
    <t>0472</t>
  </si>
  <si>
    <t>0473</t>
  </si>
  <si>
    <t>0474</t>
  </si>
  <si>
    <t>0475</t>
  </si>
  <si>
    <t>0476</t>
  </si>
  <si>
    <t>0477</t>
  </si>
  <si>
    <t>0478</t>
  </si>
  <si>
    <t>0479</t>
  </si>
  <si>
    <t>0480</t>
  </si>
  <si>
    <t>0481</t>
  </si>
  <si>
    <t>0482</t>
  </si>
  <si>
    <t>0483</t>
  </si>
  <si>
    <t>0484</t>
  </si>
  <si>
    <t>0485</t>
  </si>
  <si>
    <t>0486</t>
  </si>
  <si>
    <t>0487</t>
  </si>
  <si>
    <t>0488</t>
  </si>
  <si>
    <t>0489</t>
  </si>
  <si>
    <t>0490</t>
  </si>
  <si>
    <t>0491</t>
  </si>
  <si>
    <t>0492</t>
  </si>
  <si>
    <t>0493</t>
  </si>
  <si>
    <t>0494</t>
  </si>
  <si>
    <t>0495</t>
  </si>
  <si>
    <t>0496</t>
  </si>
  <si>
    <t>0497</t>
  </si>
  <si>
    <t>0498</t>
  </si>
  <si>
    <t>0499</t>
  </si>
  <si>
    <t>0500</t>
  </si>
  <si>
    <t>0501</t>
  </si>
  <si>
    <t>0502</t>
  </si>
  <si>
    <t>0503</t>
  </si>
  <si>
    <t>0504</t>
  </si>
  <si>
    <t>0505</t>
  </si>
  <si>
    <t>0506</t>
  </si>
  <si>
    <t>0507</t>
  </si>
  <si>
    <t>0508</t>
  </si>
  <si>
    <t>0509</t>
  </si>
  <si>
    <t>0510</t>
  </si>
  <si>
    <t>0511</t>
  </si>
  <si>
    <t>0512</t>
  </si>
  <si>
    <t>0513</t>
  </si>
  <si>
    <t>0514</t>
  </si>
  <si>
    <t>0515</t>
  </si>
  <si>
    <t>0516</t>
  </si>
  <si>
    <t>0517</t>
  </si>
  <si>
    <t>0518</t>
  </si>
  <si>
    <t>0519</t>
  </si>
  <si>
    <t>0520</t>
  </si>
  <si>
    <t>0521</t>
  </si>
  <si>
    <t>0522</t>
  </si>
  <si>
    <t>0523</t>
  </si>
  <si>
    <t>0524</t>
  </si>
  <si>
    <t>0525</t>
  </si>
  <si>
    <t>0526</t>
  </si>
  <si>
    <t>0527</t>
  </si>
  <si>
    <t>0528</t>
  </si>
  <si>
    <t>0529</t>
  </si>
  <si>
    <t>0530</t>
  </si>
  <si>
    <t>0531</t>
  </si>
  <si>
    <t>0532</t>
  </si>
  <si>
    <t>0533</t>
  </si>
  <si>
    <t>0534</t>
  </si>
  <si>
    <t>0535</t>
  </si>
  <si>
    <t>0536</t>
  </si>
  <si>
    <t>0537</t>
  </si>
  <si>
    <t>0538</t>
  </si>
  <si>
    <t>0539</t>
  </si>
  <si>
    <t>0540</t>
  </si>
  <si>
    <t>0541</t>
  </si>
  <si>
    <t>0542</t>
  </si>
  <si>
    <t>0543</t>
  </si>
  <si>
    <t>0544</t>
  </si>
  <si>
    <t>0545</t>
  </si>
  <si>
    <t>0546</t>
  </si>
  <si>
    <t>0547</t>
  </si>
  <si>
    <t>0548</t>
  </si>
  <si>
    <t>0549</t>
  </si>
  <si>
    <t>0550</t>
  </si>
  <si>
    <t>0551</t>
  </si>
  <si>
    <t>0552</t>
  </si>
  <si>
    <t>0553</t>
  </si>
  <si>
    <t>0554</t>
  </si>
  <si>
    <t>0555</t>
  </si>
  <si>
    <t>0556</t>
  </si>
  <si>
    <t>0557</t>
  </si>
  <si>
    <t>0558</t>
  </si>
  <si>
    <t>0559</t>
  </si>
  <si>
    <t>0560</t>
  </si>
  <si>
    <t>0561</t>
  </si>
  <si>
    <t>0562</t>
  </si>
  <si>
    <t>0563</t>
  </si>
  <si>
    <t>0564</t>
  </si>
  <si>
    <t>0565</t>
  </si>
  <si>
    <t>0566</t>
  </si>
  <si>
    <t>0567</t>
  </si>
  <si>
    <t>0568</t>
  </si>
  <si>
    <t>0569</t>
  </si>
  <si>
    <t>0570</t>
  </si>
  <si>
    <t>0571</t>
  </si>
  <si>
    <t>0572</t>
  </si>
  <si>
    <t>0573</t>
  </si>
  <si>
    <t>0574</t>
  </si>
  <si>
    <t>0575</t>
  </si>
  <si>
    <t>0576</t>
  </si>
  <si>
    <t>0577</t>
  </si>
  <si>
    <t>0578</t>
  </si>
  <si>
    <t>0579</t>
  </si>
  <si>
    <t>0580</t>
  </si>
  <si>
    <t>0581</t>
  </si>
  <si>
    <t>0582</t>
  </si>
  <si>
    <t>0583</t>
  </si>
  <si>
    <t>0584</t>
  </si>
  <si>
    <t>0585</t>
  </si>
  <si>
    <t>0586</t>
  </si>
  <si>
    <t>0587</t>
  </si>
  <si>
    <t>0588</t>
  </si>
  <si>
    <t>0589</t>
  </si>
  <si>
    <t>0590</t>
  </si>
  <si>
    <t>0591</t>
  </si>
  <si>
    <t>0592</t>
  </si>
  <si>
    <t>0593</t>
  </si>
  <si>
    <t>0594</t>
  </si>
  <si>
    <t>0595</t>
  </si>
  <si>
    <t>0596</t>
  </si>
  <si>
    <t>0597</t>
  </si>
  <si>
    <t>0598</t>
  </si>
  <si>
    <t>0599</t>
  </si>
  <si>
    <t>0600</t>
  </si>
  <si>
    <t>0601</t>
  </si>
  <si>
    <t>0602</t>
  </si>
  <si>
    <t>0603</t>
  </si>
  <si>
    <t>0604</t>
  </si>
  <si>
    <t>0605</t>
  </si>
  <si>
    <t>0606</t>
  </si>
  <si>
    <t>0607</t>
  </si>
  <si>
    <t>0608</t>
  </si>
  <si>
    <t>0609</t>
  </si>
  <si>
    <t>0610</t>
  </si>
  <si>
    <t>0611</t>
  </si>
  <si>
    <t>0612</t>
  </si>
  <si>
    <t>0613</t>
  </si>
  <si>
    <t>0614</t>
  </si>
  <si>
    <t>0615</t>
  </si>
  <si>
    <t>0616</t>
  </si>
  <si>
    <t>0617</t>
  </si>
  <si>
    <t>0618</t>
  </si>
  <si>
    <t>0619</t>
  </si>
  <si>
    <t>0620</t>
  </si>
  <si>
    <t>0621</t>
  </si>
  <si>
    <t>0622</t>
  </si>
  <si>
    <t>0623</t>
  </si>
  <si>
    <t>0624</t>
  </si>
  <si>
    <t>0625</t>
  </si>
  <si>
    <t>0626</t>
  </si>
  <si>
    <t>0627</t>
  </si>
  <si>
    <t>0628</t>
  </si>
  <si>
    <t>0629</t>
  </si>
  <si>
    <t>0630</t>
  </si>
  <si>
    <t>0631</t>
  </si>
  <si>
    <t>0632</t>
  </si>
  <si>
    <t>0633</t>
  </si>
  <si>
    <t>0634</t>
  </si>
  <si>
    <t>0635</t>
  </si>
  <si>
    <t>0636</t>
  </si>
  <si>
    <t>0637</t>
  </si>
  <si>
    <t>0638</t>
  </si>
  <si>
    <t>0639</t>
  </si>
  <si>
    <t>0640</t>
  </si>
  <si>
    <t>0641</t>
  </si>
  <si>
    <t>0642</t>
  </si>
  <si>
    <t>0643</t>
  </si>
  <si>
    <t>0644</t>
  </si>
  <si>
    <t>0645</t>
  </si>
  <si>
    <t>0646</t>
  </si>
  <si>
    <t>0647</t>
  </si>
  <si>
    <t>0648</t>
  </si>
  <si>
    <t>0649</t>
  </si>
  <si>
    <t>0650</t>
  </si>
  <si>
    <t>0651</t>
  </si>
  <si>
    <t>0652</t>
  </si>
  <si>
    <t>0653</t>
  </si>
  <si>
    <t>0654</t>
  </si>
  <si>
    <t>0655</t>
  </si>
  <si>
    <t>0656</t>
  </si>
  <si>
    <t>0657</t>
  </si>
  <si>
    <t>0658</t>
  </si>
  <si>
    <t>0659</t>
  </si>
  <si>
    <t>0660</t>
  </si>
  <si>
    <t>0661</t>
  </si>
  <si>
    <t>0662</t>
  </si>
  <si>
    <t>0663</t>
  </si>
  <si>
    <t>0664</t>
  </si>
  <si>
    <t>0665</t>
  </si>
  <si>
    <t>0666</t>
  </si>
  <si>
    <t>0667</t>
  </si>
  <si>
    <t>0668</t>
  </si>
  <si>
    <t>0669</t>
  </si>
  <si>
    <t>0670</t>
  </si>
  <si>
    <t>0671</t>
  </si>
  <si>
    <t>0672</t>
  </si>
  <si>
    <t>0673</t>
  </si>
  <si>
    <t>0674</t>
  </si>
  <si>
    <t>0675</t>
  </si>
  <si>
    <t>0676</t>
  </si>
  <si>
    <t>0677</t>
  </si>
  <si>
    <t>0678</t>
  </si>
  <si>
    <t>0679</t>
  </si>
  <si>
    <t>0680</t>
  </si>
  <si>
    <t>0681</t>
  </si>
  <si>
    <t>0682</t>
  </si>
  <si>
    <t>0683</t>
  </si>
  <si>
    <t>0684</t>
  </si>
  <si>
    <t>0685</t>
  </si>
  <si>
    <t>0686</t>
  </si>
  <si>
    <t>0687</t>
  </si>
  <si>
    <t>0688</t>
  </si>
  <si>
    <t>0689</t>
  </si>
  <si>
    <t>0690</t>
  </si>
  <si>
    <t>0691</t>
  </si>
  <si>
    <t>0692</t>
  </si>
  <si>
    <t>0693</t>
  </si>
  <si>
    <t>0694</t>
  </si>
  <si>
    <t>0695</t>
  </si>
  <si>
    <t>0696</t>
  </si>
  <si>
    <t>0697</t>
  </si>
  <si>
    <t>0698</t>
  </si>
  <si>
    <t>0699</t>
  </si>
  <si>
    <t>0700</t>
  </si>
  <si>
    <t>0701</t>
  </si>
  <si>
    <t>0702</t>
  </si>
  <si>
    <t>0703</t>
  </si>
  <si>
    <t>0704</t>
  </si>
  <si>
    <t>0705</t>
  </si>
  <si>
    <t>0706</t>
  </si>
  <si>
    <t>0707</t>
  </si>
  <si>
    <t>0708</t>
  </si>
  <si>
    <t>0709</t>
  </si>
  <si>
    <t>0710</t>
  </si>
  <si>
    <t>0711</t>
  </si>
  <si>
    <t>0712</t>
  </si>
  <si>
    <t>0713</t>
  </si>
  <si>
    <t>0714</t>
  </si>
  <si>
    <t>0715</t>
  </si>
  <si>
    <t>0716</t>
  </si>
  <si>
    <t>0717</t>
  </si>
  <si>
    <t>0718</t>
  </si>
  <si>
    <t>0719</t>
  </si>
  <si>
    <t>0720</t>
  </si>
  <si>
    <t>0721</t>
  </si>
  <si>
    <t>0722</t>
  </si>
  <si>
    <t>0723</t>
  </si>
  <si>
    <t>0724</t>
  </si>
  <si>
    <t>0725</t>
  </si>
  <si>
    <t>0726</t>
  </si>
  <si>
    <t>0727</t>
  </si>
  <si>
    <t>0728</t>
  </si>
  <si>
    <t>0729</t>
  </si>
  <si>
    <t>0730</t>
  </si>
  <si>
    <t>0731</t>
  </si>
  <si>
    <t>0732</t>
  </si>
  <si>
    <t>0733</t>
  </si>
  <si>
    <t>0734</t>
  </si>
  <si>
    <t>0735</t>
  </si>
  <si>
    <t>0736</t>
  </si>
  <si>
    <t>0737</t>
  </si>
  <si>
    <t>0738</t>
  </si>
  <si>
    <t>0739</t>
  </si>
  <si>
    <t>0740</t>
  </si>
  <si>
    <t>0741</t>
  </si>
  <si>
    <t>0742</t>
  </si>
  <si>
    <t>0743</t>
  </si>
  <si>
    <t>0744</t>
  </si>
  <si>
    <t>0745</t>
  </si>
  <si>
    <t>0746</t>
  </si>
  <si>
    <t>0747</t>
  </si>
  <si>
    <t>0748</t>
  </si>
  <si>
    <t>0749</t>
  </si>
  <si>
    <t>0750</t>
  </si>
  <si>
    <t>0751</t>
  </si>
  <si>
    <t>0752</t>
  </si>
  <si>
    <t>0753</t>
  </si>
  <si>
    <t>0754</t>
  </si>
  <si>
    <t>0755</t>
  </si>
  <si>
    <t>0756</t>
  </si>
  <si>
    <t>0757</t>
  </si>
  <si>
    <t>0758</t>
  </si>
  <si>
    <t>0759</t>
  </si>
  <si>
    <t>0760</t>
  </si>
  <si>
    <t>0761</t>
  </si>
  <si>
    <t>0762</t>
  </si>
  <si>
    <t>0763</t>
  </si>
  <si>
    <t>0764</t>
  </si>
  <si>
    <t>0765</t>
  </si>
  <si>
    <t>0766</t>
  </si>
  <si>
    <t>0767</t>
  </si>
  <si>
    <t>0768</t>
  </si>
  <si>
    <t>0769</t>
  </si>
  <si>
    <t>0770</t>
  </si>
  <si>
    <t>0771</t>
  </si>
  <si>
    <t>0772</t>
  </si>
  <si>
    <t>0773</t>
  </si>
  <si>
    <t>0774</t>
  </si>
  <si>
    <t>0775</t>
  </si>
  <si>
    <t>0776</t>
  </si>
  <si>
    <t>0777</t>
  </si>
  <si>
    <t>0778</t>
  </si>
  <si>
    <t>0779</t>
  </si>
  <si>
    <t>0780</t>
  </si>
  <si>
    <t>0781</t>
  </si>
  <si>
    <t>0782</t>
  </si>
  <si>
    <t>0783</t>
  </si>
  <si>
    <t>0784</t>
  </si>
  <si>
    <t>0785</t>
  </si>
  <si>
    <t>0786</t>
  </si>
  <si>
    <t>0787</t>
  </si>
  <si>
    <t>0788</t>
  </si>
  <si>
    <t>0789</t>
  </si>
  <si>
    <t>0790</t>
  </si>
  <si>
    <t>0791</t>
  </si>
  <si>
    <t>0792</t>
  </si>
  <si>
    <t>0793</t>
  </si>
  <si>
    <t>0794</t>
  </si>
  <si>
    <t>0795</t>
  </si>
  <si>
    <t>0796</t>
  </si>
  <si>
    <t>0797</t>
  </si>
  <si>
    <t>0798</t>
  </si>
  <si>
    <t>0799</t>
  </si>
  <si>
    <t>0800</t>
  </si>
  <si>
    <t>0801</t>
  </si>
  <si>
    <t>0802</t>
  </si>
  <si>
    <t>0803</t>
  </si>
  <si>
    <t>0804</t>
  </si>
  <si>
    <t>0805</t>
  </si>
  <si>
    <t>0806</t>
  </si>
  <si>
    <t>0807</t>
  </si>
  <si>
    <t>0808</t>
  </si>
  <si>
    <t>0809</t>
  </si>
  <si>
    <t>0810</t>
  </si>
  <si>
    <t>0811</t>
  </si>
  <si>
    <t>0812</t>
  </si>
  <si>
    <t>0813</t>
  </si>
  <si>
    <t>0814</t>
  </si>
  <si>
    <t>0815</t>
  </si>
  <si>
    <t>0816</t>
  </si>
  <si>
    <t>0817</t>
  </si>
  <si>
    <t>0818</t>
  </si>
  <si>
    <t>0819</t>
  </si>
  <si>
    <t>0820</t>
  </si>
  <si>
    <t>0821</t>
  </si>
  <si>
    <t>0822</t>
  </si>
  <si>
    <t>0823</t>
  </si>
  <si>
    <t>0824</t>
  </si>
  <si>
    <t>0825</t>
  </si>
  <si>
    <t>0826</t>
  </si>
  <si>
    <t>0827</t>
  </si>
  <si>
    <t>0828</t>
  </si>
  <si>
    <t>0829</t>
  </si>
  <si>
    <t>0830</t>
  </si>
  <si>
    <t>0831</t>
  </si>
  <si>
    <t>0832</t>
  </si>
  <si>
    <t>0833</t>
  </si>
  <si>
    <t>0834</t>
  </si>
  <si>
    <t>0835</t>
  </si>
  <si>
    <t>0836</t>
  </si>
  <si>
    <t>0837</t>
  </si>
  <si>
    <t>0838</t>
  </si>
  <si>
    <t>0839</t>
  </si>
  <si>
    <t>0840</t>
  </si>
  <si>
    <t>0841</t>
  </si>
  <si>
    <t>0842</t>
  </si>
  <si>
    <t>0843</t>
  </si>
  <si>
    <t>0844</t>
  </si>
  <si>
    <t>0845</t>
  </si>
  <si>
    <t>0846</t>
  </si>
  <si>
    <t>0847</t>
  </si>
  <si>
    <t>0848</t>
  </si>
  <si>
    <t>0849</t>
  </si>
  <si>
    <t>0850</t>
  </si>
  <si>
    <t>0851</t>
  </si>
  <si>
    <t>0852</t>
  </si>
  <si>
    <t>0853</t>
  </si>
  <si>
    <t>0854</t>
  </si>
  <si>
    <t>0855</t>
  </si>
  <si>
    <t>0856</t>
  </si>
  <si>
    <t>0857</t>
  </si>
  <si>
    <t>0858</t>
  </si>
  <si>
    <t>0859</t>
  </si>
  <si>
    <t>0860</t>
  </si>
  <si>
    <t>0861</t>
  </si>
  <si>
    <t>0862</t>
  </si>
  <si>
    <t>0863</t>
  </si>
  <si>
    <t>0864</t>
  </si>
  <si>
    <t>0865</t>
  </si>
  <si>
    <t>0866</t>
  </si>
  <si>
    <t>0867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</si>
</sst>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1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  <charset val="204"/>
    </font>
    <font>
      <sz val="11"/>
      <color rgb="FF222222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0"/>
      <name val="Arial"/>
      <family val="2"/>
      <charset val="16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/>
    <xf numFmtId="0" fontId="3" fillId="0" borderId="0"/>
    <xf numFmtId="0" fontId="5" fillId="0" borderId="0"/>
    <xf numFmtId="0" fontId="5" fillId="0" borderId="0"/>
    <xf numFmtId="0" fontId="9" fillId="0" borderId="0" applyNumberFormat="0" applyFill="0" applyBorder="0" applyAlignment="0" applyProtection="0"/>
    <xf numFmtId="0" fontId="10" fillId="0" borderId="0"/>
  </cellStyleXfs>
  <cellXfs count="79">
    <xf numFmtId="0" fontId="0" fillId="0" borderId="0" xfId="0"/>
    <xf numFmtId="49" fontId="1" fillId="0" borderId="0" xfId="0" applyNumberFormat="1" applyFont="1" applyFill="1" applyBorder="1" applyAlignment="1">
      <alignment horizontal="left"/>
    </xf>
    <xf numFmtId="49" fontId="1" fillId="0" borderId="0" xfId="0" applyNumberFormat="1" applyFont="1" applyFill="1" applyBorder="1" applyAlignment="1">
      <alignment horizontal="left" vertical="top" wrapText="1"/>
    </xf>
    <xf numFmtId="0" fontId="1" fillId="0" borderId="0" xfId="0" applyNumberFormat="1" applyFont="1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14" fontId="1" fillId="0" borderId="0" xfId="0" applyNumberFormat="1" applyFont="1" applyFill="1" applyBorder="1" applyAlignment="1">
      <alignment horizontal="left"/>
    </xf>
    <xf numFmtId="0" fontId="1" fillId="0" borderId="0" xfId="0" applyFont="1" applyFill="1" applyBorder="1" applyAlignment="1">
      <alignment horizontal="left" vertical="center"/>
    </xf>
    <xf numFmtId="164" fontId="1" fillId="0" borderId="0" xfId="0" applyNumberFormat="1" applyFont="1" applyFill="1" applyBorder="1" applyAlignment="1">
      <alignment horizontal="left"/>
    </xf>
    <xf numFmtId="49" fontId="2" fillId="0" borderId="0" xfId="0" applyNumberFormat="1" applyFont="1" applyFill="1" applyBorder="1" applyAlignment="1">
      <alignment horizontal="left"/>
    </xf>
    <xf numFmtId="49" fontId="2" fillId="0" borderId="0" xfId="0" applyNumberFormat="1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left"/>
    </xf>
    <xf numFmtId="14" fontId="2" fillId="0" borderId="0" xfId="0" applyNumberFormat="1" applyFont="1" applyFill="1" applyBorder="1" applyAlignment="1">
      <alignment horizontal="left"/>
    </xf>
    <xf numFmtId="164" fontId="2" fillId="0" borderId="0" xfId="0" applyNumberFormat="1" applyFont="1" applyFill="1" applyBorder="1" applyAlignment="1">
      <alignment horizontal="left"/>
    </xf>
    <xf numFmtId="0" fontId="2" fillId="0" borderId="0" xfId="0" applyNumberFormat="1" applyFont="1" applyFill="1" applyBorder="1" applyAlignment="1">
      <alignment horizontal="left" wrapText="1"/>
    </xf>
    <xf numFmtId="14" fontId="2" fillId="0" borderId="0" xfId="0" applyNumberFormat="1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/>
    </xf>
    <xf numFmtId="0" fontId="0" fillId="0" borderId="0" xfId="0" applyFont="1" applyAlignment="1">
      <alignment horizontal="left"/>
    </xf>
    <xf numFmtId="164" fontId="2" fillId="0" borderId="0" xfId="0" applyNumberFormat="1" applyFont="1" applyBorder="1" applyAlignment="1">
      <alignment horizontal="left"/>
    </xf>
    <xf numFmtId="0" fontId="0" fillId="0" borderId="0" xfId="0" applyFont="1" applyBorder="1" applyAlignment="1">
      <alignment horizontal="left"/>
    </xf>
    <xf numFmtId="49" fontId="0" fillId="0" borderId="0" xfId="0" applyNumberFormat="1" applyFont="1" applyAlignment="1">
      <alignment horizontal="left"/>
    </xf>
    <xf numFmtId="49" fontId="0" fillId="0" borderId="0" xfId="0" applyNumberFormat="1" applyFont="1" applyFill="1" applyBorder="1" applyAlignment="1">
      <alignment horizontal="left"/>
    </xf>
    <xf numFmtId="0" fontId="1" fillId="0" borderId="0" xfId="0" applyNumberFormat="1" applyFont="1" applyFill="1" applyBorder="1" applyAlignment="1">
      <alignment horizontal="left" vertical="top" wrapText="1"/>
    </xf>
    <xf numFmtId="0" fontId="2" fillId="0" borderId="0" xfId="2" applyNumberFormat="1" applyFont="1" applyBorder="1" applyAlignment="1">
      <alignment horizontal="left" vertical="center" indent="2"/>
    </xf>
    <xf numFmtId="14" fontId="2" fillId="0" borderId="0" xfId="2" applyNumberFormat="1" applyFont="1" applyBorder="1" applyAlignment="1">
      <alignment horizontal="left"/>
    </xf>
    <xf numFmtId="0" fontId="2" fillId="0" borderId="0" xfId="2" applyNumberFormat="1" applyFont="1" applyFill="1" applyBorder="1" applyAlignment="1">
      <alignment horizontal="left" vertical="center" indent="2"/>
    </xf>
    <xf numFmtId="1" fontId="0" fillId="0" borderId="0" xfId="0" applyNumberFormat="1" applyFont="1" applyAlignment="1">
      <alignment horizontal="left"/>
    </xf>
    <xf numFmtId="0" fontId="2" fillId="0" borderId="0" xfId="2" applyFont="1" applyBorder="1" applyAlignment="1">
      <alignment horizontal="left" vertical="center" wrapText="1"/>
    </xf>
    <xf numFmtId="0" fontId="2" fillId="0" borderId="0" xfId="2" applyFont="1" applyBorder="1" applyAlignment="1">
      <alignment horizontal="left"/>
    </xf>
    <xf numFmtId="164" fontId="2" fillId="0" borderId="0" xfId="0" applyNumberFormat="1" applyFont="1" applyFill="1" applyAlignment="1">
      <alignment horizontal="left"/>
    </xf>
    <xf numFmtId="14" fontId="2" fillId="0" borderId="0" xfId="0" applyNumberFormat="1" applyFont="1" applyBorder="1" applyAlignment="1">
      <alignment horizontal="left"/>
    </xf>
    <xf numFmtId="0" fontId="2" fillId="0" borderId="0" xfId="0" applyFont="1" applyBorder="1" applyAlignment="1">
      <alignment horizontal="left"/>
    </xf>
    <xf numFmtId="49" fontId="2" fillId="0" borderId="0" xfId="0" applyNumberFormat="1" applyFont="1" applyBorder="1" applyAlignment="1">
      <alignment horizontal="left"/>
    </xf>
    <xf numFmtId="0" fontId="0" fillId="0" borderId="0" xfId="0" applyFont="1" applyFill="1" applyBorder="1" applyAlignment="1">
      <alignment horizontal="left"/>
    </xf>
    <xf numFmtId="0" fontId="0" fillId="0" borderId="0" xfId="0" applyFont="1" applyBorder="1" applyAlignment="1">
      <alignment horizontal="left" vertical="center" wrapText="1"/>
    </xf>
    <xf numFmtId="164" fontId="0" fillId="0" borderId="0" xfId="0" applyNumberFormat="1" applyFont="1" applyBorder="1" applyAlignment="1">
      <alignment horizontal="left"/>
    </xf>
    <xf numFmtId="0" fontId="0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 wrapText="1"/>
    </xf>
    <xf numFmtId="0" fontId="2" fillId="0" borderId="0" xfId="2" applyFont="1" applyBorder="1" applyAlignment="1">
      <alignment horizontal="left" wrapText="1"/>
    </xf>
    <xf numFmtId="0" fontId="0" fillId="0" borderId="0" xfId="0" applyFont="1" applyFill="1" applyBorder="1" applyAlignment="1">
      <alignment horizontal="left" vertical="center"/>
    </xf>
    <xf numFmtId="0" fontId="0" fillId="0" borderId="0" xfId="4" applyFont="1" applyFill="1" applyBorder="1" applyAlignment="1">
      <alignment horizontal="left"/>
    </xf>
    <xf numFmtId="14" fontId="0" fillId="0" borderId="0" xfId="4" applyNumberFormat="1" applyFont="1" applyFill="1" applyBorder="1" applyAlignment="1">
      <alignment horizontal="left"/>
    </xf>
    <xf numFmtId="0" fontId="2" fillId="0" borderId="0" xfId="0" applyNumberFormat="1" applyFont="1" applyFill="1" applyBorder="1" applyAlignment="1">
      <alignment horizontal="left" vertical="center" wrapText="1"/>
    </xf>
    <xf numFmtId="0" fontId="2" fillId="0" borderId="0" xfId="0" applyNumberFormat="1" applyFont="1" applyFill="1" applyBorder="1" applyAlignment="1">
      <alignment horizontal="left"/>
    </xf>
    <xf numFmtId="14" fontId="2" fillId="0" borderId="0" xfId="0" applyNumberFormat="1" applyFont="1" applyFill="1" applyBorder="1" applyAlignment="1">
      <alignment horizontal="left" vertical="center"/>
    </xf>
    <xf numFmtId="0" fontId="7" fillId="0" borderId="0" xfId="5" applyFont="1" applyFill="1" applyBorder="1" applyAlignment="1">
      <alignment horizontal="left" vertical="center" wrapText="1"/>
    </xf>
    <xf numFmtId="0" fontId="2" fillId="0" borderId="0" xfId="5" applyFont="1" applyFill="1" applyBorder="1" applyAlignment="1">
      <alignment horizontal="left" vertical="center"/>
    </xf>
    <xf numFmtId="0" fontId="2" fillId="0" borderId="0" xfId="0" applyNumberFormat="1" applyFont="1" applyFill="1" applyBorder="1" applyAlignment="1">
      <alignment horizontal="left" vertical="center"/>
    </xf>
    <xf numFmtId="164" fontId="2" fillId="0" borderId="0" xfId="0" applyNumberFormat="1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left" vertical="center" wrapText="1"/>
    </xf>
    <xf numFmtId="0" fontId="2" fillId="0" borderId="0" xfId="3" applyFont="1" applyBorder="1" applyAlignment="1">
      <alignment horizontal="left"/>
    </xf>
    <xf numFmtId="0" fontId="7" fillId="0" borderId="0" xfId="3" applyFont="1" applyBorder="1" applyAlignment="1" applyProtection="1">
      <alignment horizontal="left"/>
      <protection locked="0"/>
    </xf>
    <xf numFmtId="49" fontId="2" fillId="0" borderId="0" xfId="3" applyNumberFormat="1" applyFont="1" applyBorder="1" applyAlignment="1" applyProtection="1">
      <alignment horizontal="left"/>
      <protection locked="0"/>
    </xf>
    <xf numFmtId="49" fontId="2" fillId="0" borderId="0" xfId="3" applyNumberFormat="1" applyFont="1" applyFill="1" applyBorder="1" applyAlignment="1" applyProtection="1">
      <alignment horizontal="left"/>
      <protection locked="0"/>
    </xf>
    <xf numFmtId="0" fontId="2" fillId="0" borderId="0" xfId="0" applyFont="1" applyBorder="1" applyAlignment="1">
      <alignment horizontal="left" vertical="center"/>
    </xf>
    <xf numFmtId="14" fontId="2" fillId="0" borderId="0" xfId="0" applyNumberFormat="1" applyFont="1" applyBorder="1" applyAlignment="1">
      <alignment horizontal="left" vertical="center"/>
    </xf>
    <xf numFmtId="49" fontId="2" fillId="0" borderId="0" xfId="0" applyNumberFormat="1" applyFont="1" applyBorder="1" applyAlignment="1">
      <alignment horizontal="left" vertical="center"/>
    </xf>
    <xf numFmtId="22" fontId="2" fillId="0" borderId="0" xfId="0" applyNumberFormat="1" applyFont="1" applyBorder="1" applyAlignment="1">
      <alignment horizontal="left" vertical="center"/>
    </xf>
    <xf numFmtId="0" fontId="4" fillId="0" borderId="0" xfId="0" applyFont="1" applyBorder="1" applyAlignment="1">
      <alignment horizontal="left"/>
    </xf>
    <xf numFmtId="0" fontId="2" fillId="0" borderId="0" xfId="2" applyFont="1" applyBorder="1" applyAlignment="1" applyProtection="1">
      <alignment horizontal="left"/>
      <protection locked="0"/>
    </xf>
    <xf numFmtId="0" fontId="2" fillId="0" borderId="0" xfId="2" applyFont="1" applyFill="1" applyBorder="1" applyAlignment="1" applyProtection="1">
      <alignment horizontal="left"/>
      <protection locked="0"/>
    </xf>
    <xf numFmtId="0" fontId="0" fillId="0" borderId="0" xfId="0" applyFont="1" applyAlignment="1">
      <alignment horizontal="left" vertical="center"/>
    </xf>
    <xf numFmtId="0" fontId="2" fillId="0" borderId="0" xfId="0" applyFont="1" applyFill="1" applyAlignment="1">
      <alignment horizontal="left"/>
    </xf>
    <xf numFmtId="0" fontId="6" fillId="0" borderId="0" xfId="0" applyFont="1" applyFill="1" applyBorder="1" applyAlignment="1">
      <alignment horizontal="left" vertical="center"/>
    </xf>
    <xf numFmtId="14" fontId="0" fillId="0" borderId="0" xfId="0" applyNumberFormat="1" applyFont="1" applyFill="1" applyBorder="1" applyAlignment="1">
      <alignment horizontal="left" vertical="center"/>
    </xf>
    <xf numFmtId="164" fontId="0" fillId="0" borderId="0" xfId="0" applyNumberFormat="1" applyFont="1" applyFill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164" fontId="7" fillId="0" borderId="0" xfId="0" applyNumberFormat="1" applyFont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  <xf numFmtId="0" fontId="8" fillId="0" borderId="0" xfId="0" applyNumberFormat="1" applyFont="1" applyFill="1" applyBorder="1" applyAlignment="1">
      <alignment horizontal="left"/>
    </xf>
    <xf numFmtId="164" fontId="2" fillId="0" borderId="0" xfId="0" applyNumberFormat="1" applyFont="1" applyAlignment="1">
      <alignment horizontal="left"/>
    </xf>
    <xf numFmtId="49" fontId="0" fillId="0" borderId="0" xfId="0" applyNumberFormat="1" applyFont="1" applyBorder="1" applyAlignment="1">
      <alignment horizontal="left"/>
    </xf>
    <xf numFmtId="49" fontId="7" fillId="0" borderId="0" xfId="3" applyNumberFormat="1" applyFont="1" applyBorder="1" applyAlignment="1" applyProtection="1">
      <alignment horizontal="left"/>
      <protection locked="0"/>
    </xf>
    <xf numFmtId="0" fontId="7" fillId="0" borderId="0" xfId="3" applyFont="1" applyBorder="1" applyAlignment="1">
      <alignment horizontal="left" vertical="center"/>
    </xf>
    <xf numFmtId="14" fontId="7" fillId="0" borderId="0" xfId="3" applyNumberFormat="1" applyFont="1" applyBorder="1" applyAlignment="1">
      <alignment horizontal="left" vertical="center"/>
    </xf>
    <xf numFmtId="0" fontId="7" fillId="0" borderId="0" xfId="3" applyFont="1" applyBorder="1" applyAlignment="1">
      <alignment horizontal="left" vertical="center" wrapText="1"/>
    </xf>
    <xf numFmtId="49" fontId="7" fillId="0" borderId="0" xfId="3" applyNumberFormat="1" applyFont="1" applyBorder="1" applyAlignment="1" applyProtection="1">
      <alignment horizontal="left" vertical="center" wrapText="1"/>
      <protection locked="0"/>
    </xf>
    <xf numFmtId="0" fontId="0" fillId="0" borderId="0" xfId="0" applyNumberFormat="1" applyFont="1" applyAlignment="1">
      <alignment horizontal="left"/>
    </xf>
    <xf numFmtId="164" fontId="0" fillId="0" borderId="0" xfId="0" applyNumberFormat="1" applyFont="1" applyAlignment="1">
      <alignment horizontal="left"/>
    </xf>
  </cellXfs>
  <cellStyles count="6">
    <cellStyle name="Normal" xfId="0" builtinId="0"/>
    <cellStyle name="Normal 2" xfId="3"/>
    <cellStyle name="Normal 8" xfId="5"/>
    <cellStyle name="Standaard 2" xfId="2"/>
    <cellStyle name="Texte explicatif" xfId="4" builtinId="53"/>
    <cellStyle name="Обычный_300_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746"/>
  <sheetViews>
    <sheetView tabSelected="1" topLeftCell="A842" workbookViewId="0">
      <selection activeCell="D870" sqref="D870"/>
    </sheetView>
  </sheetViews>
  <sheetFormatPr baseColWidth="10" defaultRowHeight="15" x14ac:dyDescent="0.25"/>
  <cols>
    <col min="1" max="1" width="13.42578125" style="16" customWidth="1"/>
    <col min="2" max="2" width="11.42578125" style="77"/>
    <col min="3" max="3" width="12.28515625" style="20" customWidth="1"/>
    <col min="4" max="4" width="33.85546875" style="77" customWidth="1"/>
    <col min="5" max="5" width="46.42578125" style="16" customWidth="1"/>
    <col min="6" max="6" width="31.7109375" style="16" customWidth="1"/>
    <col min="7" max="7" width="25.42578125" style="16" customWidth="1"/>
    <col min="8" max="8" width="32.85546875" style="16" customWidth="1"/>
    <col min="9" max="9" width="31.140625" style="16" customWidth="1"/>
    <col min="10" max="10" width="26.7109375" style="16" customWidth="1"/>
    <col min="11" max="11" width="39" style="16" customWidth="1"/>
    <col min="12" max="12" width="25.5703125" style="16" customWidth="1"/>
    <col min="13" max="15" width="11.42578125" style="16"/>
    <col min="16" max="16" width="32" style="16" customWidth="1"/>
    <col min="17" max="17" width="15.85546875" style="16" customWidth="1"/>
    <col min="18" max="18" width="16.7109375" style="16" customWidth="1"/>
    <col min="19" max="19" width="26.7109375" style="16" customWidth="1"/>
    <col min="20" max="20" width="23.42578125" style="78" customWidth="1"/>
    <col min="21" max="21" width="35.5703125" style="16" customWidth="1"/>
    <col min="22" max="22" width="34.28515625" style="16" customWidth="1"/>
    <col min="23" max="23" width="42.140625" style="16" customWidth="1"/>
    <col min="24" max="16384" width="11.42578125" style="16"/>
  </cols>
  <sheetData>
    <row r="1" spans="1:23" s="4" customFormat="1" x14ac:dyDescent="0.25">
      <c r="A1" s="1" t="s">
        <v>0</v>
      </c>
      <c r="B1" s="21" t="s">
        <v>1</v>
      </c>
      <c r="C1" s="2" t="s">
        <v>2</v>
      </c>
      <c r="D1" s="3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5" t="s">
        <v>8</v>
      </c>
      <c r="J1" s="4" t="s">
        <v>9</v>
      </c>
      <c r="K1" s="6" t="s">
        <v>10</v>
      </c>
      <c r="L1" s="6" t="s">
        <v>11</v>
      </c>
      <c r="M1" s="6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5" t="s">
        <v>18</v>
      </c>
      <c r="T1" s="7" t="s">
        <v>19</v>
      </c>
      <c r="U1" s="4" t="s">
        <v>20</v>
      </c>
      <c r="V1" s="4" t="s">
        <v>21</v>
      </c>
      <c r="W1" s="4" t="s">
        <v>22</v>
      </c>
    </row>
    <row r="2" spans="1:23" s="10" customFormat="1" x14ac:dyDescent="0.25">
      <c r="A2" s="10" t="s">
        <v>26</v>
      </c>
      <c r="B2" s="13">
        <v>2018</v>
      </c>
      <c r="C2" s="9" t="s">
        <v>23</v>
      </c>
      <c r="D2" s="42" t="str">
        <f>CONCATENATE(A2,"-",B2,"-",C2)</f>
        <v>HU-2018-0001</v>
      </c>
      <c r="E2" s="10" t="s">
        <v>27</v>
      </c>
      <c r="F2" s="10" t="s">
        <v>28</v>
      </c>
      <c r="G2" s="8">
        <v>215000</v>
      </c>
      <c r="H2" s="10" t="s">
        <v>29</v>
      </c>
      <c r="I2" s="14">
        <v>43183</v>
      </c>
      <c r="J2" s="10" t="s">
        <v>30</v>
      </c>
      <c r="K2" s="15" t="s">
        <v>31</v>
      </c>
      <c r="L2" s="15" t="s">
        <v>32</v>
      </c>
      <c r="M2" s="46" t="s">
        <v>24</v>
      </c>
      <c r="N2" s="42"/>
      <c r="O2" s="42"/>
      <c r="P2" s="16" t="s">
        <v>33</v>
      </c>
      <c r="Q2" s="16">
        <v>215099</v>
      </c>
      <c r="R2" s="10" t="s">
        <v>34</v>
      </c>
      <c r="S2" s="11">
        <v>42817</v>
      </c>
      <c r="T2" s="12">
        <v>0.70833333333333337</v>
      </c>
      <c r="U2" s="10">
        <v>332</v>
      </c>
      <c r="V2" s="10">
        <v>362</v>
      </c>
      <c r="W2" s="10" t="s">
        <v>35</v>
      </c>
    </row>
    <row r="3" spans="1:23" s="18" customFormat="1" x14ac:dyDescent="0.25">
      <c r="A3" s="10" t="s">
        <v>26</v>
      </c>
      <c r="B3" s="13">
        <v>2018</v>
      </c>
      <c r="C3" s="9" t="s">
        <v>25</v>
      </c>
      <c r="D3" s="42" t="str">
        <f t="shared" ref="D3:D66" si="0">CONCATENATE(A3,"-",B3,"-",C3)</f>
        <v>HU-2018-0002</v>
      </c>
      <c r="E3" s="10" t="s">
        <v>27</v>
      </c>
      <c r="F3" s="10" t="s">
        <v>28</v>
      </c>
      <c r="G3" s="8">
        <v>215000</v>
      </c>
      <c r="H3" s="10" t="s">
        <v>29</v>
      </c>
      <c r="I3" s="14">
        <v>43183</v>
      </c>
      <c r="J3" s="10" t="s">
        <v>30</v>
      </c>
      <c r="K3" s="15" t="s">
        <v>36</v>
      </c>
      <c r="L3" s="15" t="s">
        <v>37</v>
      </c>
      <c r="P3" s="16" t="s">
        <v>33</v>
      </c>
      <c r="Q3" s="16">
        <v>215099</v>
      </c>
      <c r="R3" s="10" t="s">
        <v>34</v>
      </c>
      <c r="S3" s="11">
        <v>42817</v>
      </c>
      <c r="T3" s="17">
        <v>0.70833333333333337</v>
      </c>
      <c r="U3" s="18">
        <v>332</v>
      </c>
      <c r="V3" s="18">
        <v>362</v>
      </c>
      <c r="W3" s="10" t="s">
        <v>35</v>
      </c>
    </row>
    <row r="4" spans="1:23" x14ac:dyDescent="0.25">
      <c r="A4" s="10" t="s">
        <v>26</v>
      </c>
      <c r="B4" s="13">
        <v>2018</v>
      </c>
      <c r="C4" s="9" t="s">
        <v>92</v>
      </c>
      <c r="D4" s="42" t="str">
        <f t="shared" si="0"/>
        <v>HU-2018-0003</v>
      </c>
      <c r="E4" s="10" t="s">
        <v>27</v>
      </c>
      <c r="F4" s="10" t="s">
        <v>28</v>
      </c>
      <c r="G4" s="8">
        <v>215000</v>
      </c>
      <c r="H4" s="10" t="s">
        <v>29</v>
      </c>
      <c r="I4" s="14">
        <v>43183</v>
      </c>
      <c r="J4" s="10" t="s">
        <v>30</v>
      </c>
      <c r="K4" s="15" t="s">
        <v>38</v>
      </c>
      <c r="L4" s="15" t="s">
        <v>39</v>
      </c>
      <c r="P4" s="16" t="s">
        <v>33</v>
      </c>
      <c r="Q4" s="16">
        <v>215099</v>
      </c>
      <c r="R4" s="10" t="s">
        <v>34</v>
      </c>
      <c r="S4" s="11">
        <v>42817</v>
      </c>
      <c r="T4" s="12">
        <v>0.70833333333333337</v>
      </c>
      <c r="U4" s="16">
        <v>332</v>
      </c>
      <c r="V4" s="16">
        <v>362</v>
      </c>
      <c r="W4" s="10" t="s">
        <v>35</v>
      </c>
    </row>
    <row r="5" spans="1:23" x14ac:dyDescent="0.25">
      <c r="A5" s="10" t="s">
        <v>26</v>
      </c>
      <c r="B5" s="13">
        <v>2018</v>
      </c>
      <c r="C5" s="9" t="s">
        <v>93</v>
      </c>
      <c r="D5" s="42" t="str">
        <f t="shared" si="0"/>
        <v>HU-2018-0004</v>
      </c>
      <c r="E5" s="10" t="s">
        <v>27</v>
      </c>
      <c r="F5" s="10" t="s">
        <v>28</v>
      </c>
      <c r="G5" s="8">
        <v>215000</v>
      </c>
      <c r="H5" s="10" t="s">
        <v>29</v>
      </c>
      <c r="I5" s="14">
        <v>43183</v>
      </c>
      <c r="J5" s="15" t="s">
        <v>40</v>
      </c>
      <c r="K5" s="35" t="s">
        <v>41</v>
      </c>
      <c r="L5" s="15" t="s">
        <v>42</v>
      </c>
      <c r="M5" s="16" t="s">
        <v>24</v>
      </c>
      <c r="P5" s="16" t="s">
        <v>33</v>
      </c>
      <c r="Q5" s="16">
        <v>215099</v>
      </c>
      <c r="R5" s="10" t="s">
        <v>43</v>
      </c>
      <c r="S5" s="11">
        <v>42817</v>
      </c>
      <c r="T5" s="12">
        <v>0.70833333333333337</v>
      </c>
      <c r="U5" s="16">
        <v>358</v>
      </c>
      <c r="V5" s="16">
        <v>385</v>
      </c>
      <c r="W5" s="10" t="s">
        <v>44</v>
      </c>
    </row>
    <row r="6" spans="1:23" x14ac:dyDescent="0.25">
      <c r="A6" s="10" t="s">
        <v>26</v>
      </c>
      <c r="B6" s="13">
        <v>2018</v>
      </c>
      <c r="C6" s="9" t="s">
        <v>94</v>
      </c>
      <c r="D6" s="42" t="str">
        <f t="shared" si="0"/>
        <v>HU-2018-0005</v>
      </c>
      <c r="E6" s="10" t="s">
        <v>27</v>
      </c>
      <c r="F6" s="10" t="s">
        <v>28</v>
      </c>
      <c r="G6" s="8">
        <v>215000</v>
      </c>
      <c r="H6" s="10" t="s">
        <v>29</v>
      </c>
      <c r="I6" s="14">
        <v>43183</v>
      </c>
      <c r="J6" s="15" t="s">
        <v>40</v>
      </c>
      <c r="K6" s="35" t="s">
        <v>45</v>
      </c>
      <c r="L6" s="15" t="s">
        <v>46</v>
      </c>
      <c r="P6" s="16" t="s">
        <v>33</v>
      </c>
      <c r="Q6" s="16">
        <v>215099</v>
      </c>
      <c r="R6" s="10" t="s">
        <v>43</v>
      </c>
      <c r="S6" s="11">
        <v>42817</v>
      </c>
      <c r="T6" s="12">
        <v>0.70833333333333337</v>
      </c>
      <c r="U6" s="16">
        <v>358</v>
      </c>
      <c r="V6" s="16">
        <v>385</v>
      </c>
      <c r="W6" s="10" t="s">
        <v>43</v>
      </c>
    </row>
    <row r="7" spans="1:23" x14ac:dyDescent="0.25">
      <c r="A7" s="10" t="s">
        <v>26</v>
      </c>
      <c r="B7" s="13">
        <v>2018</v>
      </c>
      <c r="C7" s="9" t="s">
        <v>95</v>
      </c>
      <c r="D7" s="42" t="str">
        <f t="shared" si="0"/>
        <v>HU-2018-0006</v>
      </c>
      <c r="E7" s="10" t="s">
        <v>27</v>
      </c>
      <c r="F7" s="10" t="s">
        <v>28</v>
      </c>
      <c r="G7" s="8">
        <v>215000</v>
      </c>
      <c r="H7" s="10" t="s">
        <v>29</v>
      </c>
      <c r="I7" s="14">
        <v>43183</v>
      </c>
      <c r="J7" s="15" t="s">
        <v>40</v>
      </c>
      <c r="K7" s="35" t="s">
        <v>47</v>
      </c>
      <c r="L7" s="15" t="s">
        <v>48</v>
      </c>
      <c r="P7" s="16" t="s">
        <v>33</v>
      </c>
      <c r="Q7" s="16">
        <v>215099</v>
      </c>
      <c r="R7" s="10" t="s">
        <v>43</v>
      </c>
      <c r="S7" s="11">
        <v>42817</v>
      </c>
      <c r="T7" s="12">
        <v>0.70833333333333337</v>
      </c>
      <c r="U7" s="16">
        <v>358</v>
      </c>
      <c r="V7" s="16">
        <v>385</v>
      </c>
      <c r="W7" s="10" t="s">
        <v>43</v>
      </c>
    </row>
    <row r="8" spans="1:23" x14ac:dyDescent="0.25">
      <c r="A8" s="10" t="s">
        <v>26</v>
      </c>
      <c r="B8" s="13">
        <v>2018</v>
      </c>
      <c r="C8" s="9" t="s">
        <v>96</v>
      </c>
      <c r="D8" s="42" t="str">
        <f t="shared" si="0"/>
        <v>HU-2018-0007</v>
      </c>
      <c r="E8" s="10" t="s">
        <v>27</v>
      </c>
      <c r="F8" s="10" t="s">
        <v>28</v>
      </c>
      <c r="G8" s="8">
        <v>215000</v>
      </c>
      <c r="H8" s="10" t="s">
        <v>29</v>
      </c>
      <c r="I8" s="14">
        <v>43183</v>
      </c>
      <c r="J8" s="15" t="s">
        <v>40</v>
      </c>
      <c r="K8" s="35" t="s">
        <v>49</v>
      </c>
      <c r="L8" s="15" t="s">
        <v>50</v>
      </c>
      <c r="P8" s="16" t="s">
        <v>33</v>
      </c>
      <c r="Q8" s="16">
        <v>215099</v>
      </c>
      <c r="R8" s="10" t="s">
        <v>43</v>
      </c>
      <c r="S8" s="11">
        <v>42817</v>
      </c>
      <c r="T8" s="12">
        <v>0.70833333333333337</v>
      </c>
      <c r="U8" s="16">
        <v>358</v>
      </c>
      <c r="V8" s="16">
        <v>385</v>
      </c>
      <c r="W8" s="10" t="s">
        <v>43</v>
      </c>
    </row>
    <row r="9" spans="1:23" x14ac:dyDescent="0.25">
      <c r="A9" s="10" t="s">
        <v>26</v>
      </c>
      <c r="B9" s="13">
        <v>2018</v>
      </c>
      <c r="C9" s="9" t="s">
        <v>97</v>
      </c>
      <c r="D9" s="42" t="str">
        <f t="shared" si="0"/>
        <v>HU-2018-0008</v>
      </c>
      <c r="E9" s="10" t="s">
        <v>27</v>
      </c>
      <c r="F9" s="10" t="s">
        <v>28</v>
      </c>
      <c r="G9" s="8">
        <v>215000</v>
      </c>
      <c r="H9" s="10" t="s">
        <v>29</v>
      </c>
      <c r="I9" s="14">
        <v>43183</v>
      </c>
      <c r="J9" s="15" t="s">
        <v>40</v>
      </c>
      <c r="K9" s="35" t="s">
        <v>51</v>
      </c>
      <c r="L9" s="15" t="s">
        <v>52</v>
      </c>
      <c r="M9" s="15"/>
      <c r="P9" s="16" t="s">
        <v>33</v>
      </c>
      <c r="Q9" s="16">
        <v>215099</v>
      </c>
      <c r="R9" s="10" t="s">
        <v>43</v>
      </c>
      <c r="S9" s="11">
        <v>42817</v>
      </c>
      <c r="T9" s="12">
        <v>0.70833333333333337</v>
      </c>
      <c r="U9" s="16">
        <v>358</v>
      </c>
      <c r="V9" s="16">
        <v>385</v>
      </c>
      <c r="W9" s="10" t="s">
        <v>43</v>
      </c>
    </row>
    <row r="10" spans="1:23" x14ac:dyDescent="0.25">
      <c r="A10" s="10" t="s">
        <v>26</v>
      </c>
      <c r="B10" s="13">
        <v>2018</v>
      </c>
      <c r="C10" s="9" t="s">
        <v>98</v>
      </c>
      <c r="D10" s="42" t="str">
        <f t="shared" si="0"/>
        <v>HU-2018-0009</v>
      </c>
      <c r="E10" s="10" t="s">
        <v>27</v>
      </c>
      <c r="F10" s="10" t="s">
        <v>28</v>
      </c>
      <c r="G10" s="8">
        <v>215000</v>
      </c>
      <c r="H10" s="10" t="s">
        <v>29</v>
      </c>
      <c r="I10" s="14">
        <v>43183</v>
      </c>
      <c r="J10" s="15" t="s">
        <v>53</v>
      </c>
      <c r="K10" s="35" t="s">
        <v>54</v>
      </c>
      <c r="L10" s="15" t="s">
        <v>55</v>
      </c>
      <c r="M10" s="16" t="s">
        <v>24</v>
      </c>
      <c r="P10" s="16" t="s">
        <v>33</v>
      </c>
      <c r="Q10" s="16">
        <v>215099</v>
      </c>
      <c r="R10" s="16" t="s">
        <v>56</v>
      </c>
      <c r="S10" s="11">
        <v>42817</v>
      </c>
      <c r="T10" s="12">
        <v>0.70833333333333337</v>
      </c>
      <c r="U10" s="16">
        <v>374</v>
      </c>
      <c r="V10" s="16">
        <v>404</v>
      </c>
      <c r="W10" s="10" t="s">
        <v>43</v>
      </c>
    </row>
    <row r="11" spans="1:23" x14ac:dyDescent="0.25">
      <c r="A11" s="10" t="s">
        <v>26</v>
      </c>
      <c r="B11" s="13">
        <v>2018</v>
      </c>
      <c r="C11" s="9" t="s">
        <v>99</v>
      </c>
      <c r="D11" s="42" t="str">
        <f t="shared" si="0"/>
        <v>HU-2018-0010</v>
      </c>
      <c r="E11" s="10" t="s">
        <v>27</v>
      </c>
      <c r="F11" s="10" t="s">
        <v>28</v>
      </c>
      <c r="G11" s="8">
        <v>215000</v>
      </c>
      <c r="H11" s="10" t="s">
        <v>29</v>
      </c>
      <c r="I11" s="14">
        <v>43183</v>
      </c>
      <c r="J11" s="15" t="s">
        <v>53</v>
      </c>
      <c r="K11" s="35" t="s">
        <v>57</v>
      </c>
      <c r="L11" s="15" t="s">
        <v>58</v>
      </c>
      <c r="P11" s="16" t="s">
        <v>33</v>
      </c>
      <c r="Q11" s="16">
        <v>215099</v>
      </c>
      <c r="R11" s="16" t="s">
        <v>56</v>
      </c>
      <c r="S11" s="11">
        <v>42817</v>
      </c>
      <c r="T11" s="12">
        <v>0.70833333333333337</v>
      </c>
      <c r="U11" s="16">
        <v>374</v>
      </c>
      <c r="V11" s="16">
        <v>404</v>
      </c>
      <c r="W11" s="10" t="s">
        <v>43</v>
      </c>
    </row>
    <row r="12" spans="1:23" x14ac:dyDescent="0.25">
      <c r="A12" s="10" t="s">
        <v>26</v>
      </c>
      <c r="B12" s="13">
        <v>2018</v>
      </c>
      <c r="C12" s="9" t="s">
        <v>100</v>
      </c>
      <c r="D12" s="42" t="str">
        <f t="shared" si="0"/>
        <v>HU-2018-0011</v>
      </c>
      <c r="E12" s="10" t="s">
        <v>27</v>
      </c>
      <c r="F12" s="10" t="s">
        <v>28</v>
      </c>
      <c r="G12" s="8">
        <v>215000</v>
      </c>
      <c r="H12" s="10" t="s">
        <v>29</v>
      </c>
      <c r="I12" s="14">
        <v>43183</v>
      </c>
      <c r="J12" s="15" t="s">
        <v>53</v>
      </c>
      <c r="K12" s="35" t="s">
        <v>59</v>
      </c>
      <c r="L12" s="15" t="s">
        <v>58</v>
      </c>
      <c r="P12" s="16" t="s">
        <v>33</v>
      </c>
      <c r="Q12" s="16">
        <v>215099</v>
      </c>
      <c r="R12" s="16" t="s">
        <v>56</v>
      </c>
      <c r="S12" s="11">
        <v>42817</v>
      </c>
      <c r="T12" s="12">
        <v>0.70833333333333337</v>
      </c>
      <c r="U12" s="16">
        <v>374</v>
      </c>
      <c r="V12" s="16">
        <v>404</v>
      </c>
      <c r="W12" s="10" t="s">
        <v>43</v>
      </c>
    </row>
    <row r="13" spans="1:23" x14ac:dyDescent="0.25">
      <c r="A13" s="10" t="s">
        <v>26</v>
      </c>
      <c r="B13" s="13">
        <v>2018</v>
      </c>
      <c r="C13" s="9" t="s">
        <v>101</v>
      </c>
      <c r="D13" s="42" t="str">
        <f t="shared" si="0"/>
        <v>HU-2018-0012</v>
      </c>
      <c r="E13" s="10" t="s">
        <v>27</v>
      </c>
      <c r="F13" s="10" t="s">
        <v>28</v>
      </c>
      <c r="G13" s="8">
        <v>215000</v>
      </c>
      <c r="H13" s="10" t="s">
        <v>29</v>
      </c>
      <c r="I13" s="14">
        <v>43183</v>
      </c>
      <c r="J13" s="15" t="s">
        <v>53</v>
      </c>
      <c r="K13" s="35" t="s">
        <v>60</v>
      </c>
      <c r="L13" s="15" t="s">
        <v>55</v>
      </c>
      <c r="P13" s="16" t="s">
        <v>33</v>
      </c>
      <c r="Q13" s="16">
        <v>215099</v>
      </c>
      <c r="R13" s="16" t="s">
        <v>56</v>
      </c>
      <c r="S13" s="11">
        <v>42817</v>
      </c>
      <c r="T13" s="12">
        <v>0.70833333333333337</v>
      </c>
      <c r="U13" s="16">
        <v>374</v>
      </c>
      <c r="V13" s="16">
        <v>404</v>
      </c>
      <c r="W13" s="10" t="s">
        <v>43</v>
      </c>
    </row>
    <row r="14" spans="1:23" x14ac:dyDescent="0.25">
      <c r="A14" s="10" t="s">
        <v>26</v>
      </c>
      <c r="B14" s="13">
        <v>2018</v>
      </c>
      <c r="C14" s="9" t="s">
        <v>102</v>
      </c>
      <c r="D14" s="42" t="str">
        <f t="shared" si="0"/>
        <v>HU-2018-0013</v>
      </c>
      <c r="E14" s="10" t="s">
        <v>27</v>
      </c>
      <c r="F14" s="10" t="s">
        <v>28</v>
      </c>
      <c r="G14" s="8">
        <v>215000</v>
      </c>
      <c r="H14" s="10" t="s">
        <v>29</v>
      </c>
      <c r="I14" s="14">
        <v>43183</v>
      </c>
      <c r="J14" s="16" t="s">
        <v>61</v>
      </c>
      <c r="K14" s="35" t="s">
        <v>62</v>
      </c>
      <c r="L14" s="16" t="s">
        <v>63</v>
      </c>
      <c r="M14" s="16" t="s">
        <v>24</v>
      </c>
      <c r="P14" s="16" t="s">
        <v>33</v>
      </c>
      <c r="Q14" s="16">
        <v>215099</v>
      </c>
      <c r="R14" s="10" t="s">
        <v>43</v>
      </c>
      <c r="S14" s="11">
        <v>42817</v>
      </c>
      <c r="T14" s="12">
        <v>0.70833333333333337</v>
      </c>
      <c r="U14" s="16">
        <v>351</v>
      </c>
      <c r="V14" s="16">
        <v>380</v>
      </c>
      <c r="W14" s="10" t="s">
        <v>43</v>
      </c>
    </row>
    <row r="15" spans="1:23" x14ac:dyDescent="0.25">
      <c r="A15" s="10" t="s">
        <v>26</v>
      </c>
      <c r="B15" s="13">
        <v>2018</v>
      </c>
      <c r="C15" s="9" t="s">
        <v>103</v>
      </c>
      <c r="D15" s="42" t="str">
        <f t="shared" si="0"/>
        <v>HU-2018-0014</v>
      </c>
      <c r="E15" s="10" t="s">
        <v>27</v>
      </c>
      <c r="F15" s="10" t="s">
        <v>28</v>
      </c>
      <c r="G15" s="8">
        <v>215000</v>
      </c>
      <c r="H15" s="10" t="s">
        <v>29</v>
      </c>
      <c r="I15" s="14">
        <v>43183</v>
      </c>
      <c r="J15" s="16" t="s">
        <v>61</v>
      </c>
      <c r="K15" s="35" t="s">
        <v>64</v>
      </c>
      <c r="L15" s="16" t="s">
        <v>63</v>
      </c>
      <c r="P15" s="16" t="s">
        <v>33</v>
      </c>
      <c r="Q15" s="16">
        <v>215099</v>
      </c>
      <c r="R15" s="10" t="s">
        <v>43</v>
      </c>
      <c r="S15" s="11">
        <v>42817</v>
      </c>
      <c r="T15" s="12">
        <v>0.70833333333333337</v>
      </c>
      <c r="U15" s="16">
        <v>351</v>
      </c>
      <c r="V15" s="16">
        <v>380</v>
      </c>
      <c r="W15" s="10" t="s">
        <v>43</v>
      </c>
    </row>
    <row r="16" spans="1:23" x14ac:dyDescent="0.25">
      <c r="A16" s="10" t="s">
        <v>26</v>
      </c>
      <c r="B16" s="13">
        <v>2018</v>
      </c>
      <c r="C16" s="9" t="s">
        <v>104</v>
      </c>
      <c r="D16" s="42" t="str">
        <f t="shared" si="0"/>
        <v>HU-2018-0015</v>
      </c>
      <c r="E16" s="10" t="s">
        <v>27</v>
      </c>
      <c r="F16" s="10" t="s">
        <v>28</v>
      </c>
      <c r="G16" s="8">
        <v>215000</v>
      </c>
      <c r="H16" s="10" t="s">
        <v>29</v>
      </c>
      <c r="I16" s="14">
        <v>43183</v>
      </c>
      <c r="J16" s="16" t="s">
        <v>61</v>
      </c>
      <c r="K16" s="35" t="s">
        <v>65</v>
      </c>
      <c r="L16" s="16" t="s">
        <v>66</v>
      </c>
      <c r="P16" s="16" t="s">
        <v>33</v>
      </c>
      <c r="Q16" s="16">
        <v>215099</v>
      </c>
      <c r="R16" s="10" t="s">
        <v>43</v>
      </c>
      <c r="S16" s="11">
        <v>42817</v>
      </c>
      <c r="T16" s="12">
        <v>0.70833333333333337</v>
      </c>
      <c r="U16" s="16">
        <v>351</v>
      </c>
      <c r="V16" s="16">
        <v>380</v>
      </c>
      <c r="W16" s="10" t="s">
        <v>43</v>
      </c>
    </row>
    <row r="17" spans="1:23" x14ac:dyDescent="0.25">
      <c r="A17" s="10" t="s">
        <v>26</v>
      </c>
      <c r="B17" s="13">
        <v>2018</v>
      </c>
      <c r="C17" s="9" t="s">
        <v>105</v>
      </c>
      <c r="D17" s="42" t="str">
        <f t="shared" si="0"/>
        <v>HU-2018-0016</v>
      </c>
      <c r="E17" s="10" t="s">
        <v>27</v>
      </c>
      <c r="F17" s="10" t="s">
        <v>28</v>
      </c>
      <c r="G17" s="8">
        <v>215000</v>
      </c>
      <c r="H17" s="10" t="s">
        <v>29</v>
      </c>
      <c r="I17" s="14">
        <v>43183</v>
      </c>
      <c r="J17" s="16" t="s">
        <v>61</v>
      </c>
      <c r="K17" s="35" t="s">
        <v>67</v>
      </c>
      <c r="L17" s="16" t="s">
        <v>48</v>
      </c>
      <c r="P17" s="16" t="s">
        <v>33</v>
      </c>
      <c r="Q17" s="16">
        <v>215099</v>
      </c>
      <c r="R17" s="10" t="s">
        <v>43</v>
      </c>
      <c r="S17" s="11">
        <v>42817</v>
      </c>
      <c r="T17" s="12">
        <v>0.70833333333333337</v>
      </c>
      <c r="U17" s="16">
        <v>351</v>
      </c>
      <c r="V17" s="16">
        <v>380</v>
      </c>
      <c r="W17" s="10" t="s">
        <v>43</v>
      </c>
    </row>
    <row r="18" spans="1:23" x14ac:dyDescent="0.25">
      <c r="A18" s="10" t="s">
        <v>26</v>
      </c>
      <c r="B18" s="13">
        <v>2018</v>
      </c>
      <c r="C18" s="9" t="s">
        <v>106</v>
      </c>
      <c r="D18" s="42" t="str">
        <f t="shared" si="0"/>
        <v>HU-2018-0017</v>
      </c>
      <c r="E18" s="10" t="s">
        <v>27</v>
      </c>
      <c r="F18" s="10" t="s">
        <v>28</v>
      </c>
      <c r="G18" s="8">
        <v>215000</v>
      </c>
      <c r="H18" s="10" t="s">
        <v>29</v>
      </c>
      <c r="I18" s="14">
        <v>43183</v>
      </c>
      <c r="J18" s="16" t="s">
        <v>68</v>
      </c>
      <c r="K18" s="57" t="s">
        <v>69</v>
      </c>
      <c r="L18" s="16" t="s">
        <v>70</v>
      </c>
      <c r="M18" s="16" t="s">
        <v>24</v>
      </c>
      <c r="P18" s="16" t="s">
        <v>71</v>
      </c>
      <c r="Q18" s="19" t="s">
        <v>72</v>
      </c>
      <c r="R18" s="10" t="s">
        <v>73</v>
      </c>
      <c r="S18" s="11">
        <v>42817</v>
      </c>
      <c r="T18" s="12">
        <v>0.70833333333333337</v>
      </c>
      <c r="U18" s="16">
        <v>401</v>
      </c>
      <c r="V18" s="16">
        <v>430</v>
      </c>
      <c r="W18" s="10" t="s">
        <v>43</v>
      </c>
    </row>
    <row r="19" spans="1:23" x14ac:dyDescent="0.25">
      <c r="A19" s="10" t="s">
        <v>26</v>
      </c>
      <c r="B19" s="13">
        <v>2018</v>
      </c>
      <c r="C19" s="9" t="s">
        <v>107</v>
      </c>
      <c r="D19" s="42" t="str">
        <f t="shared" si="0"/>
        <v>HU-2018-0018</v>
      </c>
      <c r="E19" s="10" t="s">
        <v>27</v>
      </c>
      <c r="F19" s="10" t="s">
        <v>28</v>
      </c>
      <c r="G19" s="8">
        <v>215000</v>
      </c>
      <c r="H19" s="10" t="s">
        <v>29</v>
      </c>
      <c r="I19" s="14">
        <v>43183</v>
      </c>
      <c r="J19" s="16" t="s">
        <v>68</v>
      </c>
      <c r="K19" s="57" t="s">
        <v>74</v>
      </c>
      <c r="L19" s="16" t="s">
        <v>75</v>
      </c>
      <c r="P19" s="16" t="s">
        <v>76</v>
      </c>
      <c r="Q19" s="16">
        <v>550099</v>
      </c>
      <c r="R19" s="10" t="s">
        <v>73</v>
      </c>
      <c r="S19" s="11">
        <v>42817</v>
      </c>
      <c r="T19" s="12">
        <v>0.70833333333333337</v>
      </c>
      <c r="U19" s="16">
        <v>401</v>
      </c>
      <c r="V19" s="16">
        <v>430</v>
      </c>
      <c r="W19" s="10" t="s">
        <v>43</v>
      </c>
    </row>
    <row r="20" spans="1:23" x14ac:dyDescent="0.25">
      <c r="A20" s="10" t="s">
        <v>26</v>
      </c>
      <c r="B20" s="13">
        <v>2018</v>
      </c>
      <c r="C20" s="9" t="s">
        <v>108</v>
      </c>
      <c r="D20" s="42" t="str">
        <f t="shared" si="0"/>
        <v>HU-2018-0019</v>
      </c>
      <c r="E20" s="10" t="s">
        <v>27</v>
      </c>
      <c r="F20" s="10" t="s">
        <v>28</v>
      </c>
      <c r="G20" s="8">
        <v>215000</v>
      </c>
      <c r="H20" s="10" t="s">
        <v>29</v>
      </c>
      <c r="I20" s="14">
        <v>43183</v>
      </c>
      <c r="J20" s="16" t="s">
        <v>68</v>
      </c>
      <c r="K20" s="57" t="s">
        <v>77</v>
      </c>
      <c r="L20" s="16" t="s">
        <v>78</v>
      </c>
      <c r="P20" s="16" t="s">
        <v>79</v>
      </c>
      <c r="Q20" s="16">
        <v>550004</v>
      </c>
      <c r="R20" s="10" t="s">
        <v>73</v>
      </c>
      <c r="S20" s="11">
        <v>42817</v>
      </c>
      <c r="T20" s="12">
        <v>0.70833333333333337</v>
      </c>
      <c r="U20" s="16">
        <v>401</v>
      </c>
      <c r="V20" s="16">
        <v>430</v>
      </c>
      <c r="W20" s="10" t="s">
        <v>43</v>
      </c>
    </row>
    <row r="21" spans="1:23" x14ac:dyDescent="0.25">
      <c r="A21" s="10" t="s">
        <v>26</v>
      </c>
      <c r="B21" s="13">
        <v>2018</v>
      </c>
      <c r="C21" s="9" t="s">
        <v>109</v>
      </c>
      <c r="D21" s="42" t="str">
        <f t="shared" si="0"/>
        <v>HU-2018-0020</v>
      </c>
      <c r="E21" s="10" t="s">
        <v>27</v>
      </c>
      <c r="F21" s="10" t="s">
        <v>28</v>
      </c>
      <c r="G21" s="8">
        <v>215000</v>
      </c>
      <c r="H21" s="10" t="s">
        <v>29</v>
      </c>
      <c r="I21" s="14">
        <v>43183</v>
      </c>
      <c r="J21" s="16" t="s">
        <v>68</v>
      </c>
      <c r="K21" s="57" t="s">
        <v>80</v>
      </c>
      <c r="L21" s="16" t="s">
        <v>81</v>
      </c>
      <c r="P21" s="16" t="s">
        <v>71</v>
      </c>
      <c r="Q21" s="19" t="s">
        <v>72</v>
      </c>
      <c r="R21" s="10" t="s">
        <v>73</v>
      </c>
      <c r="S21" s="11">
        <v>42817</v>
      </c>
      <c r="T21" s="12">
        <v>0.70833333333333337</v>
      </c>
      <c r="U21" s="16">
        <v>401</v>
      </c>
      <c r="V21" s="16">
        <v>430</v>
      </c>
      <c r="W21" s="10" t="s">
        <v>43</v>
      </c>
    </row>
    <row r="22" spans="1:23" x14ac:dyDescent="0.25">
      <c r="A22" s="10" t="s">
        <v>26</v>
      </c>
      <c r="B22" s="13">
        <v>2018</v>
      </c>
      <c r="C22" s="9" t="s">
        <v>110</v>
      </c>
      <c r="D22" s="42" t="str">
        <f t="shared" si="0"/>
        <v>HU-2018-0021</v>
      </c>
      <c r="E22" s="10" t="s">
        <v>27</v>
      </c>
      <c r="F22" s="10" t="s">
        <v>28</v>
      </c>
      <c r="G22" s="8">
        <v>215000</v>
      </c>
      <c r="H22" s="10" t="s">
        <v>29</v>
      </c>
      <c r="I22" s="14">
        <v>43183</v>
      </c>
      <c r="J22" s="16" t="s">
        <v>82</v>
      </c>
      <c r="K22" s="35" t="s">
        <v>83</v>
      </c>
      <c r="L22" s="16" t="s">
        <v>84</v>
      </c>
      <c r="M22" s="16" t="s">
        <v>24</v>
      </c>
      <c r="P22" s="16" t="s">
        <v>33</v>
      </c>
      <c r="Q22" s="16">
        <v>215099</v>
      </c>
      <c r="R22" s="10" t="s">
        <v>43</v>
      </c>
      <c r="S22" s="11">
        <v>42817</v>
      </c>
      <c r="T22" s="12">
        <v>0.70833333333333337</v>
      </c>
      <c r="U22" s="16">
        <v>328</v>
      </c>
      <c r="V22" s="16">
        <v>362</v>
      </c>
      <c r="W22" s="10" t="s">
        <v>85</v>
      </c>
    </row>
    <row r="23" spans="1:23" x14ac:dyDescent="0.25">
      <c r="A23" s="10" t="s">
        <v>26</v>
      </c>
      <c r="B23" s="13">
        <v>2018</v>
      </c>
      <c r="C23" s="9" t="s">
        <v>111</v>
      </c>
      <c r="D23" s="42" t="str">
        <f t="shared" si="0"/>
        <v>HU-2018-0022</v>
      </c>
      <c r="E23" s="10" t="s">
        <v>27</v>
      </c>
      <c r="F23" s="10" t="s">
        <v>28</v>
      </c>
      <c r="G23" s="8">
        <v>215000</v>
      </c>
      <c r="H23" s="10" t="s">
        <v>29</v>
      </c>
      <c r="I23" s="14">
        <v>43183</v>
      </c>
      <c r="J23" s="16" t="s">
        <v>82</v>
      </c>
      <c r="K23" s="35" t="s">
        <v>86</v>
      </c>
      <c r="L23" s="16" t="s">
        <v>87</v>
      </c>
      <c r="N23" s="16" t="s">
        <v>88</v>
      </c>
      <c r="P23" s="16" t="s">
        <v>33</v>
      </c>
      <c r="Q23" s="16">
        <v>215099</v>
      </c>
      <c r="R23" s="10" t="s">
        <v>43</v>
      </c>
      <c r="S23" s="11">
        <v>42817</v>
      </c>
      <c r="T23" s="12">
        <v>0.70833333333333337</v>
      </c>
      <c r="U23" s="16">
        <v>328</v>
      </c>
      <c r="V23" s="16">
        <v>362</v>
      </c>
      <c r="W23" s="10" t="s">
        <v>85</v>
      </c>
    </row>
    <row r="24" spans="1:23" x14ac:dyDescent="0.25">
      <c r="A24" s="10" t="s">
        <v>26</v>
      </c>
      <c r="B24" s="13">
        <v>2018</v>
      </c>
      <c r="C24" s="9" t="s">
        <v>112</v>
      </c>
      <c r="D24" s="42" t="str">
        <f t="shared" si="0"/>
        <v>HU-2018-0023</v>
      </c>
      <c r="E24" s="10" t="s">
        <v>27</v>
      </c>
      <c r="F24" s="10" t="s">
        <v>28</v>
      </c>
      <c r="G24" s="8">
        <v>215000</v>
      </c>
      <c r="H24" s="10" t="s">
        <v>29</v>
      </c>
      <c r="I24" s="14">
        <v>43183</v>
      </c>
      <c r="J24" s="16" t="s">
        <v>82</v>
      </c>
      <c r="K24" s="35" t="s">
        <v>89</v>
      </c>
      <c r="L24" s="16" t="s">
        <v>58</v>
      </c>
      <c r="P24" s="16" t="s">
        <v>33</v>
      </c>
      <c r="Q24" s="16">
        <v>215099</v>
      </c>
      <c r="R24" s="10" t="s">
        <v>43</v>
      </c>
      <c r="S24" s="11">
        <v>42817</v>
      </c>
      <c r="T24" s="12">
        <v>0.70833333333333337</v>
      </c>
      <c r="U24" s="16">
        <v>328</v>
      </c>
      <c r="V24" s="16">
        <v>362</v>
      </c>
      <c r="W24" s="10" t="s">
        <v>85</v>
      </c>
    </row>
    <row r="25" spans="1:23" x14ac:dyDescent="0.25">
      <c r="A25" s="10" t="s">
        <v>26</v>
      </c>
      <c r="B25" s="13">
        <v>2018</v>
      </c>
      <c r="C25" s="9" t="s">
        <v>113</v>
      </c>
      <c r="D25" s="42" t="str">
        <f t="shared" si="0"/>
        <v>HU-2018-0024</v>
      </c>
      <c r="E25" s="10" t="s">
        <v>27</v>
      </c>
      <c r="F25" s="10" t="s">
        <v>28</v>
      </c>
      <c r="G25" s="8">
        <v>215000</v>
      </c>
      <c r="H25" s="10" t="s">
        <v>29</v>
      </c>
      <c r="I25" s="14">
        <v>43183</v>
      </c>
      <c r="J25" s="16" t="s">
        <v>82</v>
      </c>
      <c r="K25" s="35" t="s">
        <v>90</v>
      </c>
      <c r="L25" s="16" t="s">
        <v>91</v>
      </c>
      <c r="P25" s="16" t="s">
        <v>33</v>
      </c>
      <c r="Q25" s="16">
        <v>215099</v>
      </c>
      <c r="R25" s="10" t="s">
        <v>43</v>
      </c>
      <c r="S25" s="11">
        <v>42817</v>
      </c>
      <c r="T25" s="12">
        <v>0.70833333333333337</v>
      </c>
      <c r="U25" s="16">
        <v>328</v>
      </c>
      <c r="V25" s="16">
        <v>362</v>
      </c>
      <c r="W25" s="10" t="s">
        <v>85</v>
      </c>
    </row>
    <row r="26" spans="1:23" s="10" customFormat="1" x14ac:dyDescent="0.25">
      <c r="A26" s="10" t="s">
        <v>114</v>
      </c>
      <c r="B26" s="13">
        <v>2018</v>
      </c>
      <c r="C26" s="9" t="s">
        <v>320</v>
      </c>
      <c r="D26" s="42" t="str">
        <f t="shared" si="0"/>
        <v>BE-2018-0025</v>
      </c>
      <c r="E26" s="10" t="s">
        <v>115</v>
      </c>
      <c r="F26" s="10" t="s">
        <v>116</v>
      </c>
      <c r="G26" s="8" t="s">
        <v>117</v>
      </c>
      <c r="H26" s="10" t="s">
        <v>118</v>
      </c>
      <c r="I26" s="14">
        <v>43190</v>
      </c>
      <c r="J26" s="27" t="s">
        <v>119</v>
      </c>
      <c r="K26" s="22" t="s">
        <v>120</v>
      </c>
      <c r="L26" s="15" t="s">
        <v>121</v>
      </c>
      <c r="M26" s="46" t="s">
        <v>24</v>
      </c>
      <c r="N26" s="42"/>
      <c r="O26" s="42"/>
      <c r="P26" s="58" t="s">
        <v>116</v>
      </c>
      <c r="Q26" s="8" t="s">
        <v>117</v>
      </c>
      <c r="R26" s="27" t="s">
        <v>122</v>
      </c>
      <c r="S26" s="23">
        <v>43189</v>
      </c>
      <c r="T26" s="12">
        <v>0.5</v>
      </c>
      <c r="U26" s="27">
        <v>333</v>
      </c>
      <c r="V26" s="26">
        <v>362</v>
      </c>
      <c r="W26" s="37" t="s">
        <v>123</v>
      </c>
    </row>
    <row r="27" spans="1:23" s="18" customFormat="1" x14ac:dyDescent="0.25">
      <c r="A27" s="10" t="s">
        <v>114</v>
      </c>
      <c r="B27" s="13">
        <v>2018</v>
      </c>
      <c r="C27" s="9" t="s">
        <v>321</v>
      </c>
      <c r="D27" s="42" t="str">
        <f t="shared" si="0"/>
        <v>BE-2018-0026</v>
      </c>
      <c r="E27" s="10" t="s">
        <v>115</v>
      </c>
      <c r="F27" s="10" t="s">
        <v>116</v>
      </c>
      <c r="G27" s="8" t="s">
        <v>117</v>
      </c>
      <c r="H27" s="10" t="s">
        <v>118</v>
      </c>
      <c r="I27" s="14">
        <v>43190</v>
      </c>
      <c r="J27" s="27" t="s">
        <v>119</v>
      </c>
      <c r="K27" s="22" t="s">
        <v>124</v>
      </c>
      <c r="L27" s="15" t="s">
        <v>125</v>
      </c>
      <c r="P27" s="58" t="s">
        <v>126</v>
      </c>
      <c r="Q27" s="19" t="s">
        <v>127</v>
      </c>
      <c r="R27" s="27" t="s">
        <v>122</v>
      </c>
      <c r="S27" s="23">
        <v>43189.5</v>
      </c>
      <c r="T27" s="12">
        <v>0.5</v>
      </c>
      <c r="U27" s="27">
        <v>333</v>
      </c>
      <c r="V27" s="26">
        <v>362</v>
      </c>
      <c r="W27" s="37" t="s">
        <v>123</v>
      </c>
    </row>
    <row r="28" spans="1:23" s="18" customFormat="1" x14ac:dyDescent="0.25">
      <c r="A28" s="10" t="s">
        <v>114</v>
      </c>
      <c r="B28" s="13">
        <v>2018</v>
      </c>
      <c r="C28" s="9" t="s">
        <v>322</v>
      </c>
      <c r="D28" s="42" t="str">
        <f t="shared" si="0"/>
        <v>BE-2018-0027</v>
      </c>
      <c r="E28" s="10" t="s">
        <v>115</v>
      </c>
      <c r="F28" s="10" t="s">
        <v>116</v>
      </c>
      <c r="G28" s="8" t="s">
        <v>117</v>
      </c>
      <c r="H28" s="10" t="s">
        <v>118</v>
      </c>
      <c r="I28" s="14">
        <v>43190</v>
      </c>
      <c r="J28" s="27" t="s">
        <v>119</v>
      </c>
      <c r="K28" s="22" t="s">
        <v>128</v>
      </c>
      <c r="L28" s="15" t="s">
        <v>129</v>
      </c>
      <c r="P28" s="58" t="s">
        <v>116</v>
      </c>
      <c r="Q28" s="8" t="s">
        <v>117</v>
      </c>
      <c r="R28" s="27" t="s">
        <v>122</v>
      </c>
      <c r="S28" s="23">
        <v>43189.5</v>
      </c>
      <c r="T28" s="12">
        <v>0.5</v>
      </c>
      <c r="U28" s="27">
        <v>333</v>
      </c>
      <c r="V28" s="26">
        <v>362</v>
      </c>
      <c r="W28" s="37" t="s">
        <v>123</v>
      </c>
    </row>
    <row r="29" spans="1:23" s="18" customFormat="1" x14ac:dyDescent="0.25">
      <c r="A29" s="10" t="s">
        <v>114</v>
      </c>
      <c r="B29" s="13">
        <v>2018</v>
      </c>
      <c r="C29" s="9" t="s">
        <v>323</v>
      </c>
      <c r="D29" s="42" t="str">
        <f t="shared" si="0"/>
        <v>BE-2018-0028</v>
      </c>
      <c r="E29" s="10" t="s">
        <v>115</v>
      </c>
      <c r="F29" s="10" t="s">
        <v>116</v>
      </c>
      <c r="G29" s="8" t="s">
        <v>117</v>
      </c>
      <c r="H29" s="10" t="s">
        <v>118</v>
      </c>
      <c r="I29" s="14">
        <v>43190</v>
      </c>
      <c r="J29" s="27" t="s">
        <v>130</v>
      </c>
      <c r="K29" s="22" t="s">
        <v>131</v>
      </c>
      <c r="L29" s="15" t="s">
        <v>132</v>
      </c>
      <c r="M29" s="18" t="s">
        <v>24</v>
      </c>
      <c r="P29" s="58" t="s">
        <v>116</v>
      </c>
      <c r="Q29" s="8" t="s">
        <v>117</v>
      </c>
      <c r="R29" s="27" t="s">
        <v>133</v>
      </c>
      <c r="S29" s="23">
        <v>43189.5</v>
      </c>
      <c r="T29" s="12">
        <v>0.5</v>
      </c>
      <c r="U29" s="27">
        <v>345</v>
      </c>
      <c r="V29" s="26">
        <v>370</v>
      </c>
      <c r="W29" s="37" t="s">
        <v>123</v>
      </c>
    </row>
    <row r="30" spans="1:23" s="18" customFormat="1" x14ac:dyDescent="0.25">
      <c r="A30" s="10" t="s">
        <v>114</v>
      </c>
      <c r="B30" s="13">
        <v>2018</v>
      </c>
      <c r="C30" s="9" t="s">
        <v>324</v>
      </c>
      <c r="D30" s="42" t="str">
        <f t="shared" si="0"/>
        <v>BE-2018-0029</v>
      </c>
      <c r="E30" s="10" t="s">
        <v>115</v>
      </c>
      <c r="F30" s="10" t="s">
        <v>116</v>
      </c>
      <c r="G30" s="8" t="s">
        <v>117</v>
      </c>
      <c r="H30" s="10" t="s">
        <v>118</v>
      </c>
      <c r="I30" s="14">
        <v>43190</v>
      </c>
      <c r="J30" s="27" t="s">
        <v>130</v>
      </c>
      <c r="K30" s="22" t="s">
        <v>134</v>
      </c>
      <c r="L30" s="15" t="s">
        <v>135</v>
      </c>
      <c r="P30" s="58" t="s">
        <v>116</v>
      </c>
      <c r="Q30" s="8" t="s">
        <v>117</v>
      </c>
      <c r="R30" s="27" t="s">
        <v>133</v>
      </c>
      <c r="S30" s="23">
        <v>43189.5</v>
      </c>
      <c r="T30" s="12">
        <v>0.5</v>
      </c>
      <c r="U30" s="27">
        <v>345</v>
      </c>
      <c r="V30" s="26">
        <v>370</v>
      </c>
      <c r="W30" s="37" t="s">
        <v>123</v>
      </c>
    </row>
    <row r="31" spans="1:23" s="18" customFormat="1" x14ac:dyDescent="0.25">
      <c r="A31" s="10" t="s">
        <v>114</v>
      </c>
      <c r="B31" s="13">
        <v>2018</v>
      </c>
      <c r="C31" s="9" t="s">
        <v>325</v>
      </c>
      <c r="D31" s="42" t="str">
        <f t="shared" si="0"/>
        <v>BE-2018-0030</v>
      </c>
      <c r="E31" s="10" t="s">
        <v>115</v>
      </c>
      <c r="F31" s="10" t="s">
        <v>116</v>
      </c>
      <c r="G31" s="8" t="s">
        <v>117</v>
      </c>
      <c r="H31" s="10" t="s">
        <v>118</v>
      </c>
      <c r="I31" s="14">
        <v>43190</v>
      </c>
      <c r="J31" s="27" t="s">
        <v>130</v>
      </c>
      <c r="K31" s="22" t="s">
        <v>136</v>
      </c>
      <c r="L31" s="15" t="s">
        <v>137</v>
      </c>
      <c r="P31" s="58" t="s">
        <v>116</v>
      </c>
      <c r="Q31" s="8" t="s">
        <v>117</v>
      </c>
      <c r="R31" s="27" t="s">
        <v>133</v>
      </c>
      <c r="S31" s="23">
        <v>43189.5</v>
      </c>
      <c r="T31" s="12">
        <v>0.5</v>
      </c>
      <c r="U31" s="27">
        <v>345</v>
      </c>
      <c r="V31" s="26">
        <v>370</v>
      </c>
      <c r="W31" s="37" t="s">
        <v>123</v>
      </c>
    </row>
    <row r="32" spans="1:23" s="18" customFormat="1" x14ac:dyDescent="0.25">
      <c r="A32" s="10" t="s">
        <v>114</v>
      </c>
      <c r="B32" s="13">
        <v>2018</v>
      </c>
      <c r="C32" s="9" t="s">
        <v>326</v>
      </c>
      <c r="D32" s="42" t="str">
        <f t="shared" si="0"/>
        <v>BE-2018-0031</v>
      </c>
      <c r="E32" s="10" t="s">
        <v>115</v>
      </c>
      <c r="F32" s="10" t="s">
        <v>116</v>
      </c>
      <c r="G32" s="8" t="s">
        <v>117</v>
      </c>
      <c r="H32" s="10" t="s">
        <v>118</v>
      </c>
      <c r="I32" s="14">
        <v>43190</v>
      </c>
      <c r="J32" s="27" t="s">
        <v>130</v>
      </c>
      <c r="K32" s="22" t="s">
        <v>138</v>
      </c>
      <c r="L32" s="15" t="s">
        <v>139</v>
      </c>
      <c r="P32" s="58" t="s">
        <v>116</v>
      </c>
      <c r="Q32" s="8" t="s">
        <v>117</v>
      </c>
      <c r="R32" s="27" t="s">
        <v>133</v>
      </c>
      <c r="S32" s="23">
        <v>43189.5</v>
      </c>
      <c r="T32" s="12">
        <v>0.5</v>
      </c>
      <c r="U32" s="27">
        <v>345</v>
      </c>
      <c r="V32" s="26">
        <v>370</v>
      </c>
      <c r="W32" s="37" t="s">
        <v>123</v>
      </c>
    </row>
    <row r="33" spans="1:23" s="18" customFormat="1" x14ac:dyDescent="0.25">
      <c r="A33" s="10" t="s">
        <v>114</v>
      </c>
      <c r="B33" s="13">
        <v>2018</v>
      </c>
      <c r="C33" s="9" t="s">
        <v>327</v>
      </c>
      <c r="D33" s="42" t="str">
        <f t="shared" si="0"/>
        <v>BE-2018-0032</v>
      </c>
      <c r="E33" s="10" t="s">
        <v>115</v>
      </c>
      <c r="F33" s="10" t="s">
        <v>116</v>
      </c>
      <c r="G33" s="8" t="s">
        <v>117</v>
      </c>
      <c r="H33" s="10" t="s">
        <v>118</v>
      </c>
      <c r="I33" s="14">
        <v>43190</v>
      </c>
      <c r="J33" s="27" t="s">
        <v>130</v>
      </c>
      <c r="K33" s="22" t="s">
        <v>140</v>
      </c>
      <c r="L33" s="15" t="s">
        <v>141</v>
      </c>
      <c r="M33" s="15"/>
      <c r="P33" s="58" t="s">
        <v>116</v>
      </c>
      <c r="Q33" s="8" t="s">
        <v>117</v>
      </c>
      <c r="R33" s="27" t="s">
        <v>133</v>
      </c>
      <c r="S33" s="23">
        <v>43189.5</v>
      </c>
      <c r="T33" s="12">
        <v>0.5</v>
      </c>
      <c r="U33" s="27">
        <v>345</v>
      </c>
      <c r="V33" s="26">
        <v>370</v>
      </c>
      <c r="W33" s="37" t="s">
        <v>123</v>
      </c>
    </row>
    <row r="34" spans="1:23" s="18" customFormat="1" x14ac:dyDescent="0.25">
      <c r="A34" s="10" t="s">
        <v>114</v>
      </c>
      <c r="B34" s="13">
        <v>2018</v>
      </c>
      <c r="C34" s="9" t="s">
        <v>328</v>
      </c>
      <c r="D34" s="42" t="str">
        <f t="shared" si="0"/>
        <v>BE-2018-0033</v>
      </c>
      <c r="E34" s="10" t="s">
        <v>115</v>
      </c>
      <c r="F34" s="10" t="s">
        <v>116</v>
      </c>
      <c r="G34" s="8" t="s">
        <v>117</v>
      </c>
      <c r="H34" s="10" t="s">
        <v>118</v>
      </c>
      <c r="I34" s="14">
        <v>43190</v>
      </c>
      <c r="J34" s="27" t="s">
        <v>142</v>
      </c>
      <c r="K34" s="22" t="s">
        <v>143</v>
      </c>
      <c r="L34" s="15" t="s">
        <v>144</v>
      </c>
      <c r="M34" s="18" t="s">
        <v>24</v>
      </c>
      <c r="P34" s="58" t="s">
        <v>116</v>
      </c>
      <c r="Q34" s="8" t="s">
        <v>117</v>
      </c>
      <c r="R34" s="27" t="s">
        <v>145</v>
      </c>
      <c r="S34" s="23">
        <v>43189.5</v>
      </c>
      <c r="T34" s="12">
        <v>0.5</v>
      </c>
      <c r="U34" s="27">
        <v>335</v>
      </c>
      <c r="V34" s="26">
        <v>366</v>
      </c>
      <c r="W34" s="37" t="s">
        <v>123</v>
      </c>
    </row>
    <row r="35" spans="1:23" s="18" customFormat="1" x14ac:dyDescent="0.25">
      <c r="A35" s="10" t="s">
        <v>114</v>
      </c>
      <c r="B35" s="13">
        <v>2018</v>
      </c>
      <c r="C35" s="9" t="s">
        <v>329</v>
      </c>
      <c r="D35" s="42" t="str">
        <f t="shared" si="0"/>
        <v>BE-2018-0034</v>
      </c>
      <c r="E35" s="10" t="s">
        <v>115</v>
      </c>
      <c r="F35" s="10" t="s">
        <v>116</v>
      </c>
      <c r="G35" s="8" t="s">
        <v>117</v>
      </c>
      <c r="H35" s="10" t="s">
        <v>118</v>
      </c>
      <c r="I35" s="14">
        <v>43190</v>
      </c>
      <c r="J35" s="27" t="s">
        <v>142</v>
      </c>
      <c r="K35" s="22" t="s">
        <v>146</v>
      </c>
      <c r="L35" s="15" t="s">
        <v>147</v>
      </c>
      <c r="P35" s="58" t="s">
        <v>116</v>
      </c>
      <c r="Q35" s="8" t="s">
        <v>117</v>
      </c>
      <c r="R35" s="27" t="s">
        <v>145</v>
      </c>
      <c r="S35" s="23">
        <v>43189.5</v>
      </c>
      <c r="T35" s="12">
        <v>0.5</v>
      </c>
      <c r="U35" s="27">
        <v>335</v>
      </c>
      <c r="V35" s="26">
        <v>366</v>
      </c>
      <c r="W35" s="37" t="s">
        <v>123</v>
      </c>
    </row>
    <row r="36" spans="1:23" s="18" customFormat="1" x14ac:dyDescent="0.25">
      <c r="A36" s="10" t="s">
        <v>114</v>
      </c>
      <c r="B36" s="13">
        <v>2018</v>
      </c>
      <c r="C36" s="9" t="s">
        <v>330</v>
      </c>
      <c r="D36" s="42" t="str">
        <f t="shared" si="0"/>
        <v>BE-2018-0035</v>
      </c>
      <c r="E36" s="10" t="s">
        <v>115</v>
      </c>
      <c r="F36" s="10" t="s">
        <v>116</v>
      </c>
      <c r="G36" s="8" t="s">
        <v>117</v>
      </c>
      <c r="H36" s="10" t="s">
        <v>118</v>
      </c>
      <c r="I36" s="14">
        <v>43190</v>
      </c>
      <c r="J36" s="27" t="s">
        <v>142</v>
      </c>
      <c r="K36" s="22" t="s">
        <v>148</v>
      </c>
      <c r="L36" s="15" t="s">
        <v>149</v>
      </c>
      <c r="P36" s="58" t="s">
        <v>116</v>
      </c>
      <c r="Q36" s="8" t="s">
        <v>117</v>
      </c>
      <c r="R36" s="27" t="s">
        <v>145</v>
      </c>
      <c r="S36" s="23">
        <v>43189.5</v>
      </c>
      <c r="T36" s="12">
        <v>0.5</v>
      </c>
      <c r="U36" s="27">
        <v>335</v>
      </c>
      <c r="V36" s="26">
        <v>366</v>
      </c>
      <c r="W36" s="37" t="s">
        <v>123</v>
      </c>
    </row>
    <row r="37" spans="1:23" s="18" customFormat="1" x14ac:dyDescent="0.25">
      <c r="A37" s="10" t="s">
        <v>114</v>
      </c>
      <c r="B37" s="13">
        <v>2018</v>
      </c>
      <c r="C37" s="9" t="s">
        <v>331</v>
      </c>
      <c r="D37" s="42" t="str">
        <f t="shared" si="0"/>
        <v>BE-2018-0036</v>
      </c>
      <c r="E37" s="10" t="s">
        <v>115</v>
      </c>
      <c r="F37" s="10" t="s">
        <v>116</v>
      </c>
      <c r="G37" s="8" t="s">
        <v>117</v>
      </c>
      <c r="H37" s="10" t="s">
        <v>118</v>
      </c>
      <c r="I37" s="14">
        <v>43190</v>
      </c>
      <c r="J37" s="27" t="s">
        <v>142</v>
      </c>
      <c r="K37" s="22" t="s">
        <v>150</v>
      </c>
      <c r="L37" s="15" t="s">
        <v>151</v>
      </c>
      <c r="P37" s="58" t="s">
        <v>116</v>
      </c>
      <c r="Q37" s="8" t="s">
        <v>117</v>
      </c>
      <c r="R37" s="27" t="s">
        <v>145</v>
      </c>
      <c r="S37" s="23">
        <v>43189.5</v>
      </c>
      <c r="T37" s="12">
        <v>0.5</v>
      </c>
      <c r="U37" s="27">
        <v>335</v>
      </c>
      <c r="V37" s="26">
        <v>366</v>
      </c>
      <c r="W37" s="37" t="s">
        <v>123</v>
      </c>
    </row>
    <row r="38" spans="1:23" s="18" customFormat="1" x14ac:dyDescent="0.25">
      <c r="A38" s="10" t="s">
        <v>114</v>
      </c>
      <c r="B38" s="13">
        <v>2018</v>
      </c>
      <c r="C38" s="9" t="s">
        <v>332</v>
      </c>
      <c r="D38" s="42" t="str">
        <f t="shared" si="0"/>
        <v>BE-2018-0037</v>
      </c>
      <c r="E38" s="10" t="s">
        <v>115</v>
      </c>
      <c r="F38" s="10" t="s">
        <v>116</v>
      </c>
      <c r="G38" s="8" t="s">
        <v>117</v>
      </c>
      <c r="H38" s="10" t="s">
        <v>118</v>
      </c>
      <c r="I38" s="14">
        <v>43190</v>
      </c>
      <c r="J38" s="27" t="s">
        <v>152</v>
      </c>
      <c r="K38" s="22" t="s">
        <v>153</v>
      </c>
      <c r="L38" s="15" t="s">
        <v>154</v>
      </c>
      <c r="M38" s="18" t="s">
        <v>24</v>
      </c>
      <c r="P38" s="58" t="s">
        <v>116</v>
      </c>
      <c r="Q38" s="8" t="s">
        <v>117</v>
      </c>
      <c r="R38" s="27" t="s">
        <v>123</v>
      </c>
      <c r="S38" s="23">
        <v>43189.5</v>
      </c>
      <c r="T38" s="12">
        <v>0.5</v>
      </c>
      <c r="U38" s="27">
        <v>343</v>
      </c>
      <c r="V38" s="26">
        <v>373</v>
      </c>
      <c r="W38" s="37" t="s">
        <v>123</v>
      </c>
    </row>
    <row r="39" spans="1:23" s="18" customFormat="1" x14ac:dyDescent="0.25">
      <c r="A39" s="10" t="s">
        <v>114</v>
      </c>
      <c r="B39" s="13">
        <v>2018</v>
      </c>
      <c r="C39" s="9" t="s">
        <v>333</v>
      </c>
      <c r="D39" s="42" t="str">
        <f t="shared" si="0"/>
        <v>BE-2018-0038</v>
      </c>
      <c r="E39" s="10" t="s">
        <v>115</v>
      </c>
      <c r="F39" s="10" t="s">
        <v>116</v>
      </c>
      <c r="G39" s="8" t="s">
        <v>117</v>
      </c>
      <c r="H39" s="10" t="s">
        <v>118</v>
      </c>
      <c r="I39" s="14">
        <v>43190</v>
      </c>
      <c r="J39" s="27" t="s">
        <v>152</v>
      </c>
      <c r="K39" s="22" t="s">
        <v>155</v>
      </c>
      <c r="L39" s="15" t="s">
        <v>156</v>
      </c>
      <c r="P39" s="58" t="s">
        <v>116</v>
      </c>
      <c r="Q39" s="8" t="s">
        <v>117</v>
      </c>
      <c r="R39" s="27" t="s">
        <v>123</v>
      </c>
      <c r="S39" s="23">
        <v>43189.5</v>
      </c>
      <c r="T39" s="12">
        <v>0.5</v>
      </c>
      <c r="U39" s="27">
        <v>343</v>
      </c>
      <c r="V39" s="26">
        <v>373</v>
      </c>
      <c r="W39" s="37" t="s">
        <v>123</v>
      </c>
    </row>
    <row r="40" spans="1:23" s="18" customFormat="1" x14ac:dyDescent="0.25">
      <c r="A40" s="10" t="s">
        <v>114</v>
      </c>
      <c r="B40" s="13">
        <v>2018</v>
      </c>
      <c r="C40" s="9" t="s">
        <v>334</v>
      </c>
      <c r="D40" s="42" t="str">
        <f t="shared" si="0"/>
        <v>BE-2018-0039</v>
      </c>
      <c r="E40" s="10" t="s">
        <v>115</v>
      </c>
      <c r="F40" s="10" t="s">
        <v>116</v>
      </c>
      <c r="G40" s="8" t="s">
        <v>117</v>
      </c>
      <c r="H40" s="10" t="s">
        <v>118</v>
      </c>
      <c r="I40" s="14">
        <v>43190</v>
      </c>
      <c r="J40" s="27" t="s">
        <v>152</v>
      </c>
      <c r="K40" s="22" t="s">
        <v>157</v>
      </c>
      <c r="L40" s="15" t="s">
        <v>158</v>
      </c>
      <c r="P40" s="58" t="s">
        <v>116</v>
      </c>
      <c r="Q40" s="8" t="s">
        <v>117</v>
      </c>
      <c r="R40" s="27" t="s">
        <v>123</v>
      </c>
      <c r="S40" s="23">
        <v>43189.5</v>
      </c>
      <c r="T40" s="12">
        <v>0.5</v>
      </c>
      <c r="U40" s="27">
        <v>343</v>
      </c>
      <c r="V40" s="26">
        <v>373</v>
      </c>
      <c r="W40" s="37" t="s">
        <v>123</v>
      </c>
    </row>
    <row r="41" spans="1:23" s="18" customFormat="1" x14ac:dyDescent="0.25">
      <c r="A41" s="10" t="s">
        <v>114</v>
      </c>
      <c r="B41" s="13">
        <v>2018</v>
      </c>
      <c r="C41" s="9" t="s">
        <v>335</v>
      </c>
      <c r="D41" s="42" t="str">
        <f t="shared" si="0"/>
        <v>BE-2018-0040</v>
      </c>
      <c r="E41" s="10" t="s">
        <v>115</v>
      </c>
      <c r="F41" s="10" t="s">
        <v>116</v>
      </c>
      <c r="G41" s="8" t="s">
        <v>117</v>
      </c>
      <c r="H41" s="10" t="s">
        <v>118</v>
      </c>
      <c r="I41" s="14">
        <v>43190</v>
      </c>
      <c r="J41" s="27" t="s">
        <v>152</v>
      </c>
      <c r="K41" s="22" t="s">
        <v>159</v>
      </c>
      <c r="L41" s="15" t="s">
        <v>160</v>
      </c>
      <c r="P41" s="58" t="s">
        <v>116</v>
      </c>
      <c r="Q41" s="8" t="s">
        <v>117</v>
      </c>
      <c r="R41" s="27" t="s">
        <v>123</v>
      </c>
      <c r="S41" s="23">
        <v>43189.5</v>
      </c>
      <c r="T41" s="12">
        <v>0.5</v>
      </c>
      <c r="U41" s="27">
        <v>343</v>
      </c>
      <c r="V41" s="26">
        <v>373</v>
      </c>
      <c r="W41" s="37" t="s">
        <v>123</v>
      </c>
    </row>
    <row r="42" spans="1:23" s="18" customFormat="1" x14ac:dyDescent="0.25">
      <c r="A42" s="10" t="s">
        <v>114</v>
      </c>
      <c r="B42" s="13">
        <v>2018</v>
      </c>
      <c r="C42" s="9" t="s">
        <v>336</v>
      </c>
      <c r="D42" s="42" t="str">
        <f t="shared" si="0"/>
        <v>BE-2018-0041</v>
      </c>
      <c r="E42" s="10" t="s">
        <v>115</v>
      </c>
      <c r="F42" s="10" t="s">
        <v>116</v>
      </c>
      <c r="G42" s="8" t="s">
        <v>117</v>
      </c>
      <c r="H42" s="10" t="s">
        <v>118</v>
      </c>
      <c r="I42" s="14">
        <v>43190</v>
      </c>
      <c r="J42" s="27" t="s">
        <v>161</v>
      </c>
      <c r="K42" s="22" t="s">
        <v>162</v>
      </c>
      <c r="L42" s="15" t="s">
        <v>163</v>
      </c>
      <c r="M42" s="18" t="s">
        <v>24</v>
      </c>
      <c r="P42" s="58" t="s">
        <v>116</v>
      </c>
      <c r="Q42" s="8" t="s">
        <v>117</v>
      </c>
      <c r="R42" s="27" t="s">
        <v>164</v>
      </c>
      <c r="S42" s="23">
        <v>43189.5</v>
      </c>
      <c r="T42" s="12">
        <v>0.5</v>
      </c>
      <c r="U42" s="27">
        <v>334</v>
      </c>
      <c r="V42" s="26">
        <v>362</v>
      </c>
      <c r="W42" s="37" t="s">
        <v>123</v>
      </c>
    </row>
    <row r="43" spans="1:23" s="18" customFormat="1" x14ac:dyDescent="0.25">
      <c r="A43" s="10" t="s">
        <v>114</v>
      </c>
      <c r="B43" s="13">
        <v>2018</v>
      </c>
      <c r="C43" s="9" t="s">
        <v>337</v>
      </c>
      <c r="D43" s="42" t="str">
        <f t="shared" si="0"/>
        <v>BE-2018-0042</v>
      </c>
      <c r="E43" s="10" t="s">
        <v>115</v>
      </c>
      <c r="F43" s="10" t="s">
        <v>116</v>
      </c>
      <c r="G43" s="8" t="s">
        <v>117</v>
      </c>
      <c r="H43" s="10" t="s">
        <v>118</v>
      </c>
      <c r="I43" s="14">
        <v>43190</v>
      </c>
      <c r="J43" s="27" t="s">
        <v>161</v>
      </c>
      <c r="K43" s="22" t="s">
        <v>165</v>
      </c>
      <c r="L43" s="15" t="s">
        <v>166</v>
      </c>
      <c r="P43" s="58" t="s">
        <v>116</v>
      </c>
      <c r="Q43" s="8" t="s">
        <v>117</v>
      </c>
      <c r="R43" s="27" t="s">
        <v>164</v>
      </c>
      <c r="S43" s="23">
        <v>43189.5</v>
      </c>
      <c r="T43" s="12">
        <v>0.5</v>
      </c>
      <c r="U43" s="27">
        <v>334</v>
      </c>
      <c r="V43" s="26">
        <v>362</v>
      </c>
      <c r="W43" s="37" t="s">
        <v>123</v>
      </c>
    </row>
    <row r="44" spans="1:23" s="18" customFormat="1" x14ac:dyDescent="0.25">
      <c r="A44" s="10" t="s">
        <v>114</v>
      </c>
      <c r="B44" s="13">
        <v>2018</v>
      </c>
      <c r="C44" s="9" t="s">
        <v>338</v>
      </c>
      <c r="D44" s="42" t="str">
        <f t="shared" si="0"/>
        <v>BE-2018-0043</v>
      </c>
      <c r="E44" s="10" t="s">
        <v>115</v>
      </c>
      <c r="F44" s="10" t="s">
        <v>116</v>
      </c>
      <c r="G44" s="8" t="s">
        <v>117</v>
      </c>
      <c r="H44" s="10" t="s">
        <v>118</v>
      </c>
      <c r="I44" s="14">
        <v>43190</v>
      </c>
      <c r="J44" s="27" t="s">
        <v>161</v>
      </c>
      <c r="K44" s="22" t="s">
        <v>167</v>
      </c>
      <c r="L44" s="15" t="s">
        <v>168</v>
      </c>
      <c r="P44" s="58" t="s">
        <v>116</v>
      </c>
      <c r="Q44" s="8" t="s">
        <v>117</v>
      </c>
      <c r="R44" s="27" t="s">
        <v>164</v>
      </c>
      <c r="S44" s="23">
        <v>43189.5</v>
      </c>
      <c r="T44" s="12">
        <v>0.5</v>
      </c>
      <c r="U44" s="27">
        <v>334</v>
      </c>
      <c r="V44" s="26">
        <v>362</v>
      </c>
      <c r="W44" s="37" t="s">
        <v>123</v>
      </c>
    </row>
    <row r="45" spans="1:23" s="18" customFormat="1" x14ac:dyDescent="0.25">
      <c r="A45" s="10" t="s">
        <v>114</v>
      </c>
      <c r="B45" s="13">
        <v>2018</v>
      </c>
      <c r="C45" s="9" t="s">
        <v>339</v>
      </c>
      <c r="D45" s="42" t="str">
        <f t="shared" si="0"/>
        <v>BE-2018-0044</v>
      </c>
      <c r="E45" s="10" t="s">
        <v>115</v>
      </c>
      <c r="F45" s="10" t="s">
        <v>116</v>
      </c>
      <c r="G45" s="8" t="s">
        <v>117</v>
      </c>
      <c r="H45" s="10" t="s">
        <v>118</v>
      </c>
      <c r="I45" s="14">
        <v>43190</v>
      </c>
      <c r="J45" s="27" t="s">
        <v>161</v>
      </c>
      <c r="K45" s="22" t="s">
        <v>169</v>
      </c>
      <c r="L45" s="15" t="s">
        <v>170</v>
      </c>
      <c r="N45" s="18" t="s">
        <v>88</v>
      </c>
      <c r="P45" s="25" t="s">
        <v>171</v>
      </c>
      <c r="Q45" s="19" t="s">
        <v>172</v>
      </c>
      <c r="R45" s="27" t="s">
        <v>164</v>
      </c>
      <c r="S45" s="23">
        <v>43189.5</v>
      </c>
      <c r="T45" s="12">
        <v>0.5</v>
      </c>
      <c r="U45" s="27">
        <v>334</v>
      </c>
      <c r="V45" s="26">
        <v>362</v>
      </c>
      <c r="W45" s="37" t="s">
        <v>123</v>
      </c>
    </row>
    <row r="46" spans="1:23" s="18" customFormat="1" x14ac:dyDescent="0.25">
      <c r="A46" s="10" t="s">
        <v>114</v>
      </c>
      <c r="B46" s="13">
        <v>2018</v>
      </c>
      <c r="C46" s="9" t="s">
        <v>340</v>
      </c>
      <c r="D46" s="42" t="str">
        <f t="shared" si="0"/>
        <v>BE-2018-0045</v>
      </c>
      <c r="E46" s="10" t="s">
        <v>115</v>
      </c>
      <c r="F46" s="10" t="s">
        <v>116</v>
      </c>
      <c r="G46" s="8" t="s">
        <v>117</v>
      </c>
      <c r="H46" s="10" t="s">
        <v>118</v>
      </c>
      <c r="I46" s="14">
        <v>43190</v>
      </c>
      <c r="J46" s="27" t="s">
        <v>173</v>
      </c>
      <c r="K46" s="22" t="s">
        <v>174</v>
      </c>
      <c r="L46" s="15" t="s">
        <v>175</v>
      </c>
      <c r="M46" s="18" t="s">
        <v>24</v>
      </c>
      <c r="P46" s="58" t="s">
        <v>116</v>
      </c>
      <c r="Q46" s="8" t="s">
        <v>117</v>
      </c>
      <c r="R46" s="27" t="s">
        <v>176</v>
      </c>
      <c r="S46" s="23">
        <v>43189.5</v>
      </c>
      <c r="T46" s="12">
        <v>0.5</v>
      </c>
      <c r="U46" s="27">
        <v>374</v>
      </c>
      <c r="V46" s="26">
        <v>407</v>
      </c>
      <c r="W46" s="37" t="s">
        <v>123</v>
      </c>
    </row>
    <row r="47" spans="1:23" s="18" customFormat="1" x14ac:dyDescent="0.25">
      <c r="A47" s="10" t="s">
        <v>114</v>
      </c>
      <c r="B47" s="13">
        <v>2018</v>
      </c>
      <c r="C47" s="9" t="s">
        <v>341</v>
      </c>
      <c r="D47" s="42" t="str">
        <f t="shared" si="0"/>
        <v>BE-2018-0046</v>
      </c>
      <c r="E47" s="10" t="s">
        <v>115</v>
      </c>
      <c r="F47" s="10" t="s">
        <v>116</v>
      </c>
      <c r="G47" s="8" t="s">
        <v>117</v>
      </c>
      <c r="H47" s="10" t="s">
        <v>118</v>
      </c>
      <c r="I47" s="14">
        <v>43190</v>
      </c>
      <c r="J47" s="27" t="s">
        <v>173</v>
      </c>
      <c r="K47" s="22" t="s">
        <v>177</v>
      </c>
      <c r="L47" s="15" t="s">
        <v>178</v>
      </c>
      <c r="P47" s="58" t="s">
        <v>116</v>
      </c>
      <c r="Q47" s="8" t="s">
        <v>117</v>
      </c>
      <c r="R47" s="27" t="s">
        <v>176</v>
      </c>
      <c r="S47" s="23">
        <v>43189.5</v>
      </c>
      <c r="T47" s="12">
        <v>0.5</v>
      </c>
      <c r="U47" s="27">
        <v>374</v>
      </c>
      <c r="V47" s="26">
        <v>407</v>
      </c>
      <c r="W47" s="37" t="s">
        <v>123</v>
      </c>
    </row>
    <row r="48" spans="1:23" s="18" customFormat="1" x14ac:dyDescent="0.25">
      <c r="A48" s="10" t="s">
        <v>114</v>
      </c>
      <c r="B48" s="13">
        <v>2018</v>
      </c>
      <c r="C48" s="9" t="s">
        <v>342</v>
      </c>
      <c r="D48" s="42" t="str">
        <f t="shared" si="0"/>
        <v>BE-2018-0047</v>
      </c>
      <c r="E48" s="10" t="s">
        <v>115</v>
      </c>
      <c r="F48" s="10" t="s">
        <v>116</v>
      </c>
      <c r="G48" s="8" t="s">
        <v>117</v>
      </c>
      <c r="H48" s="10" t="s">
        <v>118</v>
      </c>
      <c r="I48" s="14">
        <v>43190</v>
      </c>
      <c r="J48" s="27" t="s">
        <v>173</v>
      </c>
      <c r="K48" s="22" t="s">
        <v>174</v>
      </c>
      <c r="L48" s="15" t="s">
        <v>179</v>
      </c>
      <c r="P48" s="58" t="s">
        <v>116</v>
      </c>
      <c r="Q48" s="8" t="s">
        <v>117</v>
      </c>
      <c r="R48" s="27" t="s">
        <v>176</v>
      </c>
      <c r="S48" s="23">
        <v>43189.5</v>
      </c>
      <c r="T48" s="12">
        <v>0.5</v>
      </c>
      <c r="U48" s="27">
        <v>374</v>
      </c>
      <c r="V48" s="26">
        <v>407</v>
      </c>
      <c r="W48" s="37" t="s">
        <v>123</v>
      </c>
    </row>
    <row r="49" spans="1:23" s="18" customFormat="1" x14ac:dyDescent="0.25">
      <c r="A49" s="10" t="s">
        <v>114</v>
      </c>
      <c r="B49" s="13">
        <v>2018</v>
      </c>
      <c r="C49" s="9" t="s">
        <v>343</v>
      </c>
      <c r="D49" s="42" t="str">
        <f t="shared" si="0"/>
        <v>BE-2018-0048</v>
      </c>
      <c r="E49" s="10" t="s">
        <v>115</v>
      </c>
      <c r="F49" s="10" t="s">
        <v>116</v>
      </c>
      <c r="G49" s="8" t="s">
        <v>117</v>
      </c>
      <c r="H49" s="10" t="s">
        <v>118</v>
      </c>
      <c r="I49" s="14">
        <v>43190</v>
      </c>
      <c r="J49" s="27" t="s">
        <v>180</v>
      </c>
      <c r="K49" s="22" t="s">
        <v>181</v>
      </c>
      <c r="L49" s="15" t="s">
        <v>182</v>
      </c>
      <c r="M49" s="18" t="s">
        <v>24</v>
      </c>
      <c r="P49" s="58" t="s">
        <v>183</v>
      </c>
      <c r="Q49" s="19">
        <v>320047</v>
      </c>
      <c r="R49" s="27" t="s">
        <v>123</v>
      </c>
      <c r="S49" s="23">
        <v>43189.5</v>
      </c>
      <c r="T49" s="12">
        <v>0.5</v>
      </c>
      <c r="U49" s="27">
        <v>344</v>
      </c>
      <c r="V49" s="26">
        <v>389</v>
      </c>
      <c r="W49" s="37" t="s">
        <v>123</v>
      </c>
    </row>
    <row r="50" spans="1:23" s="18" customFormat="1" x14ac:dyDescent="0.25">
      <c r="A50" s="10" t="s">
        <v>114</v>
      </c>
      <c r="B50" s="13">
        <v>2018</v>
      </c>
      <c r="C50" s="9" t="s">
        <v>344</v>
      </c>
      <c r="D50" s="42" t="str">
        <f t="shared" si="0"/>
        <v>BE-2018-0049</v>
      </c>
      <c r="E50" s="10" t="s">
        <v>115</v>
      </c>
      <c r="F50" s="10" t="s">
        <v>116</v>
      </c>
      <c r="G50" s="8" t="s">
        <v>117</v>
      </c>
      <c r="H50" s="10" t="s">
        <v>118</v>
      </c>
      <c r="I50" s="14">
        <v>43190</v>
      </c>
      <c r="J50" s="27" t="s">
        <v>180</v>
      </c>
      <c r="K50" s="22" t="s">
        <v>184</v>
      </c>
      <c r="L50" s="15" t="s">
        <v>129</v>
      </c>
      <c r="P50" s="58" t="s">
        <v>116</v>
      </c>
      <c r="Q50" s="8" t="s">
        <v>117</v>
      </c>
      <c r="R50" s="27" t="s">
        <v>123</v>
      </c>
      <c r="S50" s="23">
        <v>43189.5</v>
      </c>
      <c r="T50" s="12">
        <v>0.5</v>
      </c>
      <c r="U50" s="27">
        <v>344</v>
      </c>
      <c r="V50" s="26">
        <v>389</v>
      </c>
      <c r="W50" s="37" t="s">
        <v>123</v>
      </c>
    </row>
    <row r="51" spans="1:23" s="18" customFormat="1" x14ac:dyDescent="0.25">
      <c r="A51" s="10" t="s">
        <v>114</v>
      </c>
      <c r="B51" s="13">
        <v>2018</v>
      </c>
      <c r="C51" s="9" t="s">
        <v>345</v>
      </c>
      <c r="D51" s="42" t="str">
        <f t="shared" si="0"/>
        <v>BE-2018-0050</v>
      </c>
      <c r="E51" s="10" t="s">
        <v>115</v>
      </c>
      <c r="F51" s="10" t="s">
        <v>116</v>
      </c>
      <c r="G51" s="8" t="s">
        <v>117</v>
      </c>
      <c r="H51" s="10" t="s">
        <v>118</v>
      </c>
      <c r="I51" s="14">
        <v>43190</v>
      </c>
      <c r="J51" s="27" t="s">
        <v>180</v>
      </c>
      <c r="K51" s="22" t="s">
        <v>185</v>
      </c>
      <c r="L51" s="15" t="s">
        <v>186</v>
      </c>
      <c r="P51" s="58" t="s">
        <v>116</v>
      </c>
      <c r="Q51" s="8" t="s">
        <v>117</v>
      </c>
      <c r="R51" s="27" t="s">
        <v>123</v>
      </c>
      <c r="S51" s="23">
        <v>43189.5</v>
      </c>
      <c r="T51" s="12">
        <v>0.5</v>
      </c>
      <c r="U51" s="27">
        <v>344</v>
      </c>
      <c r="V51" s="26">
        <v>389</v>
      </c>
      <c r="W51" s="37" t="s">
        <v>123</v>
      </c>
    </row>
    <row r="52" spans="1:23" s="18" customFormat="1" x14ac:dyDescent="0.25">
      <c r="A52" s="10" t="s">
        <v>114</v>
      </c>
      <c r="B52" s="13">
        <v>2018</v>
      </c>
      <c r="C52" s="9" t="s">
        <v>346</v>
      </c>
      <c r="D52" s="42" t="str">
        <f t="shared" si="0"/>
        <v>BE-2018-0051</v>
      </c>
      <c r="E52" s="10" t="s">
        <v>115</v>
      </c>
      <c r="F52" s="10" t="s">
        <v>116</v>
      </c>
      <c r="G52" s="8" t="s">
        <v>117</v>
      </c>
      <c r="H52" s="10" t="s">
        <v>118</v>
      </c>
      <c r="I52" s="14">
        <v>43190</v>
      </c>
      <c r="J52" s="27" t="s">
        <v>180</v>
      </c>
      <c r="K52" s="22" t="s">
        <v>187</v>
      </c>
      <c r="L52" s="15" t="s">
        <v>188</v>
      </c>
      <c r="P52" s="58" t="s">
        <v>116</v>
      </c>
      <c r="Q52" s="8" t="s">
        <v>117</v>
      </c>
      <c r="R52" s="27" t="s">
        <v>123</v>
      </c>
      <c r="S52" s="23">
        <v>43189.5</v>
      </c>
      <c r="T52" s="12">
        <v>0.5</v>
      </c>
      <c r="U52" s="27">
        <v>344</v>
      </c>
      <c r="V52" s="26">
        <v>389</v>
      </c>
      <c r="W52" s="37" t="s">
        <v>123</v>
      </c>
    </row>
    <row r="53" spans="1:23" s="18" customFormat="1" x14ac:dyDescent="0.25">
      <c r="A53" s="10" t="s">
        <v>114</v>
      </c>
      <c r="B53" s="13">
        <v>2018</v>
      </c>
      <c r="C53" s="9" t="s">
        <v>347</v>
      </c>
      <c r="D53" s="42" t="str">
        <f t="shared" si="0"/>
        <v>BE-2018-0052</v>
      </c>
      <c r="E53" s="10" t="s">
        <v>115</v>
      </c>
      <c r="F53" s="10" t="s">
        <v>116</v>
      </c>
      <c r="G53" s="8" t="s">
        <v>117</v>
      </c>
      <c r="H53" s="10" t="s">
        <v>118</v>
      </c>
      <c r="I53" s="14">
        <v>43190</v>
      </c>
      <c r="J53" s="27" t="s">
        <v>189</v>
      </c>
      <c r="K53" s="22" t="s">
        <v>190</v>
      </c>
      <c r="L53" s="15" t="s">
        <v>191</v>
      </c>
      <c r="M53" s="18" t="s">
        <v>24</v>
      </c>
      <c r="P53" s="58" t="s">
        <v>192</v>
      </c>
      <c r="Q53" s="19">
        <v>320004</v>
      </c>
      <c r="R53" s="27" t="s">
        <v>164</v>
      </c>
      <c r="S53" s="23">
        <v>43189.5</v>
      </c>
      <c r="T53" s="12">
        <v>0.5</v>
      </c>
      <c r="U53" s="27">
        <v>330</v>
      </c>
      <c r="V53" s="26">
        <v>373</v>
      </c>
      <c r="W53" s="37" t="s">
        <v>123</v>
      </c>
    </row>
    <row r="54" spans="1:23" s="18" customFormat="1" x14ac:dyDescent="0.25">
      <c r="A54" s="10" t="s">
        <v>114</v>
      </c>
      <c r="B54" s="13">
        <v>2018</v>
      </c>
      <c r="C54" s="9" t="s">
        <v>348</v>
      </c>
      <c r="D54" s="42" t="str">
        <f t="shared" si="0"/>
        <v>BE-2018-0053</v>
      </c>
      <c r="E54" s="10" t="s">
        <v>115</v>
      </c>
      <c r="F54" s="10" t="s">
        <v>116</v>
      </c>
      <c r="G54" s="8" t="s">
        <v>117</v>
      </c>
      <c r="H54" s="10" t="s">
        <v>118</v>
      </c>
      <c r="I54" s="14">
        <v>43190</v>
      </c>
      <c r="J54" s="27" t="s">
        <v>189</v>
      </c>
      <c r="K54" s="22" t="s">
        <v>193</v>
      </c>
      <c r="L54" s="15" t="s">
        <v>194</v>
      </c>
      <c r="P54" s="58" t="s">
        <v>116</v>
      </c>
      <c r="Q54" s="8" t="s">
        <v>117</v>
      </c>
      <c r="R54" s="27" t="s">
        <v>164</v>
      </c>
      <c r="S54" s="23">
        <v>43189.5</v>
      </c>
      <c r="T54" s="12">
        <v>0.5</v>
      </c>
      <c r="U54" s="27">
        <v>330</v>
      </c>
      <c r="V54" s="26">
        <v>373</v>
      </c>
      <c r="W54" s="37" t="s">
        <v>123</v>
      </c>
    </row>
    <row r="55" spans="1:23" s="18" customFormat="1" x14ac:dyDescent="0.25">
      <c r="A55" s="10" t="s">
        <v>114</v>
      </c>
      <c r="B55" s="13">
        <v>2018</v>
      </c>
      <c r="C55" s="9" t="s">
        <v>349</v>
      </c>
      <c r="D55" s="42" t="str">
        <f t="shared" si="0"/>
        <v>BE-2018-0054</v>
      </c>
      <c r="E55" s="10" t="s">
        <v>115</v>
      </c>
      <c r="F55" s="10" t="s">
        <v>116</v>
      </c>
      <c r="G55" s="8" t="s">
        <v>117</v>
      </c>
      <c r="H55" s="10" t="s">
        <v>118</v>
      </c>
      <c r="I55" s="14">
        <v>43190</v>
      </c>
      <c r="J55" s="27" t="s">
        <v>189</v>
      </c>
      <c r="K55" s="22" t="s">
        <v>195</v>
      </c>
      <c r="L55" s="15" t="s">
        <v>196</v>
      </c>
      <c r="P55" s="58" t="s">
        <v>192</v>
      </c>
      <c r="Q55" s="19">
        <v>320004</v>
      </c>
      <c r="R55" s="27" t="s">
        <v>164</v>
      </c>
      <c r="S55" s="23">
        <v>43189.5</v>
      </c>
      <c r="T55" s="12">
        <v>0.5</v>
      </c>
      <c r="U55" s="27">
        <v>330</v>
      </c>
      <c r="V55" s="26">
        <v>373</v>
      </c>
      <c r="W55" s="37" t="s">
        <v>123</v>
      </c>
    </row>
    <row r="56" spans="1:23" s="18" customFormat="1" x14ac:dyDescent="0.25">
      <c r="A56" s="10" t="s">
        <v>114</v>
      </c>
      <c r="B56" s="13">
        <v>2018</v>
      </c>
      <c r="C56" s="9" t="s">
        <v>350</v>
      </c>
      <c r="D56" s="42" t="str">
        <f t="shared" si="0"/>
        <v>BE-2018-0055</v>
      </c>
      <c r="E56" s="10" t="s">
        <v>115</v>
      </c>
      <c r="F56" s="10" t="s">
        <v>116</v>
      </c>
      <c r="G56" s="8" t="s">
        <v>117</v>
      </c>
      <c r="H56" s="10" t="s">
        <v>118</v>
      </c>
      <c r="I56" s="14">
        <v>43190</v>
      </c>
      <c r="J56" s="27" t="s">
        <v>189</v>
      </c>
      <c r="K56" s="22" t="s">
        <v>197</v>
      </c>
      <c r="L56" s="15" t="s">
        <v>198</v>
      </c>
      <c r="P56" s="58" t="s">
        <v>192</v>
      </c>
      <c r="Q56" s="19">
        <v>320004</v>
      </c>
      <c r="R56" s="27" t="s">
        <v>164</v>
      </c>
      <c r="S56" s="23">
        <v>43189.5</v>
      </c>
      <c r="T56" s="12">
        <v>0.5</v>
      </c>
      <c r="U56" s="27">
        <v>330</v>
      </c>
      <c r="V56" s="26">
        <v>373</v>
      </c>
      <c r="W56" s="37" t="s">
        <v>123</v>
      </c>
    </row>
    <row r="57" spans="1:23" s="18" customFormat="1" x14ac:dyDescent="0.25">
      <c r="A57" s="10" t="s">
        <v>114</v>
      </c>
      <c r="B57" s="13">
        <v>2018</v>
      </c>
      <c r="C57" s="9" t="s">
        <v>351</v>
      </c>
      <c r="D57" s="42" t="str">
        <f t="shared" si="0"/>
        <v>BE-2018-0056</v>
      </c>
      <c r="E57" s="10" t="s">
        <v>115</v>
      </c>
      <c r="F57" s="10" t="s">
        <v>116</v>
      </c>
      <c r="G57" s="8" t="s">
        <v>117</v>
      </c>
      <c r="H57" s="10" t="s">
        <v>118</v>
      </c>
      <c r="I57" s="14">
        <v>43190</v>
      </c>
      <c r="J57" s="27" t="s">
        <v>199</v>
      </c>
      <c r="K57" s="22" t="s">
        <v>200</v>
      </c>
      <c r="L57" s="15" t="s">
        <v>201</v>
      </c>
      <c r="M57" s="18" t="s">
        <v>24</v>
      </c>
      <c r="P57" s="58" t="s">
        <v>202</v>
      </c>
      <c r="Q57" s="19">
        <v>320013</v>
      </c>
      <c r="R57" s="27" t="s">
        <v>203</v>
      </c>
      <c r="S57" s="23">
        <v>43189.5</v>
      </c>
      <c r="T57" s="12">
        <v>0.5</v>
      </c>
      <c r="U57" s="27">
        <v>342</v>
      </c>
      <c r="V57" s="26">
        <v>368</v>
      </c>
      <c r="W57" s="37" t="s">
        <v>123</v>
      </c>
    </row>
    <row r="58" spans="1:23" s="18" customFormat="1" x14ac:dyDescent="0.25">
      <c r="A58" s="10" t="s">
        <v>114</v>
      </c>
      <c r="B58" s="13">
        <v>2018</v>
      </c>
      <c r="C58" s="9" t="s">
        <v>352</v>
      </c>
      <c r="D58" s="42" t="str">
        <f t="shared" si="0"/>
        <v>BE-2018-0057</v>
      </c>
      <c r="E58" s="10" t="s">
        <v>115</v>
      </c>
      <c r="F58" s="10" t="s">
        <v>116</v>
      </c>
      <c r="G58" s="8" t="s">
        <v>117</v>
      </c>
      <c r="H58" s="10" t="s">
        <v>118</v>
      </c>
      <c r="I58" s="14">
        <v>43190</v>
      </c>
      <c r="J58" s="27" t="s">
        <v>199</v>
      </c>
      <c r="K58" s="22" t="s">
        <v>200</v>
      </c>
      <c r="L58" s="15" t="s">
        <v>204</v>
      </c>
      <c r="P58" s="58" t="s">
        <v>202</v>
      </c>
      <c r="Q58" s="19">
        <v>320013</v>
      </c>
      <c r="R58" s="27" t="s">
        <v>203</v>
      </c>
      <c r="S58" s="23">
        <v>43189.5</v>
      </c>
      <c r="T58" s="12">
        <v>0.5</v>
      </c>
      <c r="U58" s="27">
        <v>342</v>
      </c>
      <c r="V58" s="26">
        <v>368</v>
      </c>
      <c r="W58" s="37" t="s">
        <v>123</v>
      </c>
    </row>
    <row r="59" spans="1:23" s="18" customFormat="1" x14ac:dyDescent="0.25">
      <c r="A59" s="10" t="s">
        <v>114</v>
      </c>
      <c r="B59" s="13">
        <v>2018</v>
      </c>
      <c r="C59" s="9" t="s">
        <v>353</v>
      </c>
      <c r="D59" s="42" t="str">
        <f t="shared" si="0"/>
        <v>BE-2018-0058</v>
      </c>
      <c r="E59" s="10" t="s">
        <v>115</v>
      </c>
      <c r="F59" s="10" t="s">
        <v>116</v>
      </c>
      <c r="G59" s="8" t="s">
        <v>117</v>
      </c>
      <c r="H59" s="10" t="s">
        <v>118</v>
      </c>
      <c r="I59" s="14">
        <v>43190</v>
      </c>
      <c r="J59" s="27" t="s">
        <v>199</v>
      </c>
      <c r="K59" s="22" t="s">
        <v>205</v>
      </c>
      <c r="L59" s="15" t="s">
        <v>206</v>
      </c>
      <c r="P59" s="58" t="s">
        <v>116</v>
      </c>
      <c r="Q59" s="8" t="s">
        <v>117</v>
      </c>
      <c r="R59" s="27" t="s">
        <v>203</v>
      </c>
      <c r="S59" s="23">
        <v>43189.5</v>
      </c>
      <c r="T59" s="12">
        <v>0.5</v>
      </c>
      <c r="U59" s="27">
        <v>342</v>
      </c>
      <c r="V59" s="26">
        <v>368</v>
      </c>
      <c r="W59" s="37" t="s">
        <v>123</v>
      </c>
    </row>
    <row r="60" spans="1:23" s="18" customFormat="1" x14ac:dyDescent="0.25">
      <c r="A60" s="10" t="s">
        <v>114</v>
      </c>
      <c r="B60" s="13">
        <v>2018</v>
      </c>
      <c r="C60" s="9" t="s">
        <v>354</v>
      </c>
      <c r="D60" s="42" t="str">
        <f t="shared" si="0"/>
        <v>BE-2018-0059</v>
      </c>
      <c r="E60" s="10" t="s">
        <v>115</v>
      </c>
      <c r="F60" s="10" t="s">
        <v>116</v>
      </c>
      <c r="G60" s="8" t="s">
        <v>117</v>
      </c>
      <c r="H60" s="10" t="s">
        <v>118</v>
      </c>
      <c r="I60" s="14">
        <v>43190</v>
      </c>
      <c r="J60" s="27" t="s">
        <v>199</v>
      </c>
      <c r="K60" s="22" t="s">
        <v>205</v>
      </c>
      <c r="L60" s="15" t="s">
        <v>207</v>
      </c>
      <c r="P60" s="58" t="s">
        <v>208</v>
      </c>
      <c r="Q60" s="19">
        <v>320018</v>
      </c>
      <c r="R60" s="27" t="s">
        <v>203</v>
      </c>
      <c r="S60" s="23">
        <v>43189.5</v>
      </c>
      <c r="T60" s="12">
        <v>0.5</v>
      </c>
      <c r="U60" s="27">
        <v>342</v>
      </c>
      <c r="V60" s="26">
        <v>368</v>
      </c>
      <c r="W60" s="37" t="s">
        <v>123</v>
      </c>
    </row>
    <row r="61" spans="1:23" s="18" customFormat="1" x14ac:dyDescent="0.25">
      <c r="A61" s="10" t="s">
        <v>114</v>
      </c>
      <c r="B61" s="13">
        <v>2018</v>
      </c>
      <c r="C61" s="9" t="s">
        <v>355</v>
      </c>
      <c r="D61" s="42" t="str">
        <f t="shared" si="0"/>
        <v>BE-2018-0060</v>
      </c>
      <c r="E61" s="10" t="s">
        <v>115</v>
      </c>
      <c r="F61" s="10" t="s">
        <v>116</v>
      </c>
      <c r="G61" s="8" t="s">
        <v>117</v>
      </c>
      <c r="H61" s="10" t="s">
        <v>118</v>
      </c>
      <c r="I61" s="14">
        <v>43190</v>
      </c>
      <c r="J61" s="27" t="s">
        <v>209</v>
      </c>
      <c r="K61" s="22" t="s">
        <v>210</v>
      </c>
      <c r="L61" s="15" t="s">
        <v>211</v>
      </c>
      <c r="M61" s="18" t="s">
        <v>24</v>
      </c>
      <c r="P61" s="58" t="s">
        <v>116</v>
      </c>
      <c r="Q61" s="8" t="s">
        <v>117</v>
      </c>
      <c r="R61" s="27" t="s">
        <v>123</v>
      </c>
      <c r="S61" s="23">
        <v>43189.5</v>
      </c>
      <c r="T61" s="12">
        <v>0.5</v>
      </c>
      <c r="U61" s="27">
        <v>366</v>
      </c>
      <c r="V61" s="26">
        <v>405</v>
      </c>
      <c r="W61" s="37" t="s">
        <v>123</v>
      </c>
    </row>
    <row r="62" spans="1:23" s="18" customFormat="1" x14ac:dyDescent="0.25">
      <c r="A62" s="10" t="s">
        <v>114</v>
      </c>
      <c r="B62" s="13">
        <v>2018</v>
      </c>
      <c r="C62" s="9" t="s">
        <v>356</v>
      </c>
      <c r="D62" s="42" t="str">
        <f t="shared" si="0"/>
        <v>BE-2018-0061</v>
      </c>
      <c r="E62" s="10" t="s">
        <v>115</v>
      </c>
      <c r="F62" s="10" t="s">
        <v>116</v>
      </c>
      <c r="G62" s="8" t="s">
        <v>117</v>
      </c>
      <c r="H62" s="10" t="s">
        <v>118</v>
      </c>
      <c r="I62" s="14">
        <v>43190</v>
      </c>
      <c r="J62" s="27" t="s">
        <v>209</v>
      </c>
      <c r="K62" s="22" t="s">
        <v>212</v>
      </c>
      <c r="L62" s="15" t="s">
        <v>125</v>
      </c>
      <c r="P62" s="58" t="s">
        <v>116</v>
      </c>
      <c r="Q62" s="8" t="s">
        <v>117</v>
      </c>
      <c r="R62" s="27" t="s">
        <v>123</v>
      </c>
      <c r="S62" s="23">
        <v>43189.5</v>
      </c>
      <c r="T62" s="12">
        <v>0.5</v>
      </c>
      <c r="U62" s="27">
        <v>366</v>
      </c>
      <c r="V62" s="26">
        <v>405</v>
      </c>
      <c r="W62" s="37" t="s">
        <v>123</v>
      </c>
    </row>
    <row r="63" spans="1:23" s="18" customFormat="1" x14ac:dyDescent="0.25">
      <c r="A63" s="10" t="s">
        <v>114</v>
      </c>
      <c r="B63" s="13">
        <v>2018</v>
      </c>
      <c r="C63" s="9" t="s">
        <v>357</v>
      </c>
      <c r="D63" s="42" t="str">
        <f t="shared" si="0"/>
        <v>BE-2018-0062</v>
      </c>
      <c r="E63" s="10" t="s">
        <v>115</v>
      </c>
      <c r="F63" s="10" t="s">
        <v>116</v>
      </c>
      <c r="G63" s="8" t="s">
        <v>117</v>
      </c>
      <c r="H63" s="10" t="s">
        <v>118</v>
      </c>
      <c r="I63" s="14">
        <v>43190</v>
      </c>
      <c r="J63" s="27" t="s">
        <v>209</v>
      </c>
      <c r="K63" s="22" t="s">
        <v>213</v>
      </c>
      <c r="L63" s="15" t="s">
        <v>214</v>
      </c>
      <c r="P63" s="58" t="s">
        <v>116</v>
      </c>
      <c r="Q63" s="8" t="s">
        <v>117</v>
      </c>
      <c r="R63" s="27" t="s">
        <v>123</v>
      </c>
      <c r="S63" s="23">
        <v>43189.5</v>
      </c>
      <c r="T63" s="12">
        <v>0.5</v>
      </c>
      <c r="U63" s="27">
        <v>366</v>
      </c>
      <c r="V63" s="26">
        <v>405</v>
      </c>
      <c r="W63" s="37" t="s">
        <v>123</v>
      </c>
    </row>
    <row r="64" spans="1:23" s="18" customFormat="1" x14ac:dyDescent="0.25">
      <c r="A64" s="10" t="s">
        <v>114</v>
      </c>
      <c r="B64" s="13">
        <v>2018</v>
      </c>
      <c r="C64" s="9" t="s">
        <v>358</v>
      </c>
      <c r="D64" s="42" t="str">
        <f t="shared" si="0"/>
        <v>BE-2018-0063</v>
      </c>
      <c r="E64" s="10" t="s">
        <v>115</v>
      </c>
      <c r="F64" s="10" t="s">
        <v>116</v>
      </c>
      <c r="G64" s="8" t="s">
        <v>117</v>
      </c>
      <c r="H64" s="10" t="s">
        <v>118</v>
      </c>
      <c r="I64" s="14">
        <v>43190</v>
      </c>
      <c r="J64" s="27" t="s">
        <v>209</v>
      </c>
      <c r="K64" s="22" t="s">
        <v>215</v>
      </c>
      <c r="L64" s="15" t="s">
        <v>216</v>
      </c>
      <c r="P64" s="58" t="s">
        <v>116</v>
      </c>
      <c r="Q64" s="8" t="s">
        <v>117</v>
      </c>
      <c r="R64" s="27" t="s">
        <v>123</v>
      </c>
      <c r="S64" s="23">
        <v>43189.5</v>
      </c>
      <c r="T64" s="12">
        <v>0.5</v>
      </c>
      <c r="U64" s="27">
        <v>366</v>
      </c>
      <c r="V64" s="26">
        <v>405</v>
      </c>
      <c r="W64" s="37" t="s">
        <v>123</v>
      </c>
    </row>
    <row r="65" spans="1:23" s="18" customFormat="1" x14ac:dyDescent="0.25">
      <c r="A65" s="10" t="s">
        <v>114</v>
      </c>
      <c r="B65" s="13">
        <v>2018</v>
      </c>
      <c r="C65" s="9" t="s">
        <v>359</v>
      </c>
      <c r="D65" s="42" t="str">
        <f t="shared" si="0"/>
        <v>BE-2018-0064</v>
      </c>
      <c r="E65" s="10" t="s">
        <v>115</v>
      </c>
      <c r="F65" s="10" t="s">
        <v>116</v>
      </c>
      <c r="G65" s="8" t="s">
        <v>117</v>
      </c>
      <c r="H65" s="10" t="s">
        <v>118</v>
      </c>
      <c r="I65" s="14">
        <v>43190</v>
      </c>
      <c r="J65" s="27" t="s">
        <v>217</v>
      </c>
      <c r="K65" s="22" t="s">
        <v>218</v>
      </c>
      <c r="L65" s="15" t="s">
        <v>219</v>
      </c>
      <c r="M65" s="18" t="s">
        <v>24</v>
      </c>
      <c r="P65" s="58" t="s">
        <v>116</v>
      </c>
      <c r="Q65" s="8" t="s">
        <v>117</v>
      </c>
      <c r="R65" s="27" t="s">
        <v>122</v>
      </c>
      <c r="S65" s="23">
        <v>43189.5</v>
      </c>
      <c r="T65" s="12">
        <v>0.5</v>
      </c>
      <c r="U65" s="27">
        <v>367</v>
      </c>
      <c r="V65" s="26">
        <v>398</v>
      </c>
      <c r="W65" s="37" t="s">
        <v>123</v>
      </c>
    </row>
    <row r="66" spans="1:23" s="18" customFormat="1" x14ac:dyDescent="0.25">
      <c r="A66" s="10" t="s">
        <v>114</v>
      </c>
      <c r="B66" s="13">
        <v>2018</v>
      </c>
      <c r="C66" s="9" t="s">
        <v>360</v>
      </c>
      <c r="D66" s="42" t="str">
        <f t="shared" si="0"/>
        <v>BE-2018-0065</v>
      </c>
      <c r="E66" s="10" t="s">
        <v>115</v>
      </c>
      <c r="F66" s="10" t="s">
        <v>116</v>
      </c>
      <c r="G66" s="8" t="s">
        <v>117</v>
      </c>
      <c r="H66" s="10" t="s">
        <v>118</v>
      </c>
      <c r="I66" s="14">
        <v>43190</v>
      </c>
      <c r="J66" s="27" t="s">
        <v>217</v>
      </c>
      <c r="K66" s="22" t="s">
        <v>220</v>
      </c>
      <c r="L66" s="15" t="s">
        <v>221</v>
      </c>
      <c r="N66" s="18" t="s">
        <v>88</v>
      </c>
      <c r="P66" s="58" t="s">
        <v>116</v>
      </c>
      <c r="Q66" s="8" t="s">
        <v>117</v>
      </c>
      <c r="R66" s="27" t="s">
        <v>122</v>
      </c>
      <c r="S66" s="23">
        <v>43189.5</v>
      </c>
      <c r="T66" s="12">
        <v>0.5</v>
      </c>
      <c r="U66" s="27">
        <v>367</v>
      </c>
      <c r="V66" s="26">
        <v>398</v>
      </c>
      <c r="W66" s="37" t="s">
        <v>123</v>
      </c>
    </row>
    <row r="67" spans="1:23" s="18" customFormat="1" x14ac:dyDescent="0.25">
      <c r="A67" s="10" t="s">
        <v>114</v>
      </c>
      <c r="B67" s="13">
        <v>2018</v>
      </c>
      <c r="C67" s="9" t="s">
        <v>361</v>
      </c>
      <c r="D67" s="42" t="str">
        <f t="shared" ref="D67:D130" si="1">CONCATENATE(A67,"-",B67,"-",C67)</f>
        <v>BE-2018-0066</v>
      </c>
      <c r="E67" s="10" t="s">
        <v>115</v>
      </c>
      <c r="F67" s="10" t="s">
        <v>116</v>
      </c>
      <c r="G67" s="8" t="s">
        <v>117</v>
      </c>
      <c r="H67" s="10" t="s">
        <v>118</v>
      </c>
      <c r="I67" s="14">
        <v>43190</v>
      </c>
      <c r="J67" s="27" t="s">
        <v>217</v>
      </c>
      <c r="K67" s="22" t="s">
        <v>222</v>
      </c>
      <c r="L67" s="15" t="s">
        <v>223</v>
      </c>
      <c r="P67" s="58" t="s">
        <v>116</v>
      </c>
      <c r="Q67" s="8" t="s">
        <v>117</v>
      </c>
      <c r="R67" s="27" t="s">
        <v>122</v>
      </c>
      <c r="S67" s="23">
        <v>43189.5</v>
      </c>
      <c r="T67" s="12">
        <v>0.5</v>
      </c>
      <c r="U67" s="27">
        <v>367</v>
      </c>
      <c r="V67" s="26">
        <v>398</v>
      </c>
      <c r="W67" s="37" t="s">
        <v>123</v>
      </c>
    </row>
    <row r="68" spans="1:23" s="18" customFormat="1" x14ac:dyDescent="0.25">
      <c r="A68" s="10" t="s">
        <v>114</v>
      </c>
      <c r="B68" s="13">
        <v>2018</v>
      </c>
      <c r="C68" s="9" t="s">
        <v>362</v>
      </c>
      <c r="D68" s="42" t="str">
        <f t="shared" si="1"/>
        <v>BE-2018-0067</v>
      </c>
      <c r="E68" s="10" t="s">
        <v>115</v>
      </c>
      <c r="F68" s="10" t="s">
        <v>116</v>
      </c>
      <c r="G68" s="8" t="s">
        <v>117</v>
      </c>
      <c r="H68" s="10" t="s">
        <v>118</v>
      </c>
      <c r="I68" s="14">
        <v>43190</v>
      </c>
      <c r="J68" s="27" t="s">
        <v>224</v>
      </c>
      <c r="K68" s="22" t="s">
        <v>225</v>
      </c>
      <c r="L68" s="15" t="s">
        <v>226</v>
      </c>
      <c r="M68" s="18" t="s">
        <v>24</v>
      </c>
      <c r="P68" s="58" t="s">
        <v>227</v>
      </c>
      <c r="Q68" s="19" t="s">
        <v>228</v>
      </c>
      <c r="R68" s="27" t="s">
        <v>229</v>
      </c>
      <c r="S68" s="23">
        <v>43189.5</v>
      </c>
      <c r="T68" s="12">
        <v>0.5</v>
      </c>
      <c r="U68" s="27">
        <v>414</v>
      </c>
      <c r="V68" s="26">
        <v>442</v>
      </c>
      <c r="W68" s="37" t="s">
        <v>123</v>
      </c>
    </row>
    <row r="69" spans="1:23" s="18" customFormat="1" x14ac:dyDescent="0.25">
      <c r="A69" s="10" t="s">
        <v>114</v>
      </c>
      <c r="B69" s="13">
        <v>2018</v>
      </c>
      <c r="C69" s="9" t="s">
        <v>363</v>
      </c>
      <c r="D69" s="42" t="str">
        <f t="shared" si="1"/>
        <v>BE-2018-0068</v>
      </c>
      <c r="E69" s="10" t="s">
        <v>115</v>
      </c>
      <c r="F69" s="10" t="s">
        <v>116</v>
      </c>
      <c r="G69" s="8" t="s">
        <v>117</v>
      </c>
      <c r="H69" s="10" t="s">
        <v>118</v>
      </c>
      <c r="I69" s="14">
        <v>43190</v>
      </c>
      <c r="J69" s="27" t="s">
        <v>224</v>
      </c>
      <c r="K69" s="22" t="s">
        <v>230</v>
      </c>
      <c r="L69" s="15" t="s">
        <v>231</v>
      </c>
      <c r="P69" s="58" t="s">
        <v>227</v>
      </c>
      <c r="Q69" s="19" t="s">
        <v>228</v>
      </c>
      <c r="R69" s="27" t="s">
        <v>229</v>
      </c>
      <c r="S69" s="23">
        <v>43189.5</v>
      </c>
      <c r="T69" s="12">
        <v>0.5</v>
      </c>
      <c r="U69" s="27">
        <v>414</v>
      </c>
      <c r="V69" s="26">
        <v>442</v>
      </c>
      <c r="W69" s="37" t="s">
        <v>123</v>
      </c>
    </row>
    <row r="70" spans="1:23" s="18" customFormat="1" x14ac:dyDescent="0.25">
      <c r="A70" s="10" t="s">
        <v>114</v>
      </c>
      <c r="B70" s="13">
        <v>2018</v>
      </c>
      <c r="C70" s="9" t="s">
        <v>364</v>
      </c>
      <c r="D70" s="42" t="str">
        <f t="shared" si="1"/>
        <v>BE-2018-0069</v>
      </c>
      <c r="E70" s="10" t="s">
        <v>115</v>
      </c>
      <c r="F70" s="10" t="s">
        <v>116</v>
      </c>
      <c r="G70" s="8" t="s">
        <v>117</v>
      </c>
      <c r="H70" s="10" t="s">
        <v>118</v>
      </c>
      <c r="I70" s="14">
        <v>43190</v>
      </c>
      <c r="J70" s="27" t="s">
        <v>224</v>
      </c>
      <c r="K70" s="22" t="s">
        <v>232</v>
      </c>
      <c r="L70" s="15" t="s">
        <v>151</v>
      </c>
      <c r="P70" s="58" t="s">
        <v>227</v>
      </c>
      <c r="Q70" s="19" t="s">
        <v>228</v>
      </c>
      <c r="R70" s="27" t="s">
        <v>229</v>
      </c>
      <c r="S70" s="23">
        <v>43189.5</v>
      </c>
      <c r="T70" s="12">
        <v>0.5</v>
      </c>
      <c r="U70" s="27">
        <v>414</v>
      </c>
      <c r="V70" s="26">
        <v>442</v>
      </c>
      <c r="W70" s="37" t="s">
        <v>123</v>
      </c>
    </row>
    <row r="71" spans="1:23" s="18" customFormat="1" x14ac:dyDescent="0.25">
      <c r="A71" s="10" t="s">
        <v>114</v>
      </c>
      <c r="B71" s="13">
        <v>2018</v>
      </c>
      <c r="C71" s="9" t="s">
        <v>365</v>
      </c>
      <c r="D71" s="42" t="str">
        <f t="shared" si="1"/>
        <v>BE-2018-0070</v>
      </c>
      <c r="E71" s="10" t="s">
        <v>115</v>
      </c>
      <c r="F71" s="10" t="s">
        <v>116</v>
      </c>
      <c r="G71" s="8" t="s">
        <v>117</v>
      </c>
      <c r="H71" s="10" t="s">
        <v>118</v>
      </c>
      <c r="I71" s="14">
        <v>43190</v>
      </c>
      <c r="J71" s="27" t="s">
        <v>233</v>
      </c>
      <c r="K71" s="22" t="s">
        <v>234</v>
      </c>
      <c r="L71" s="15" t="s">
        <v>235</v>
      </c>
      <c r="M71" s="18" t="s">
        <v>24</v>
      </c>
      <c r="P71" s="58" t="s">
        <v>116</v>
      </c>
      <c r="Q71" s="8" t="s">
        <v>117</v>
      </c>
      <c r="R71" s="27" t="s">
        <v>236</v>
      </c>
      <c r="S71" s="23">
        <v>43189.5</v>
      </c>
      <c r="T71" s="12">
        <v>0.5</v>
      </c>
      <c r="U71" s="27">
        <v>337</v>
      </c>
      <c r="V71" s="26">
        <v>367</v>
      </c>
      <c r="W71" s="37" t="s">
        <v>123</v>
      </c>
    </row>
    <row r="72" spans="1:23" s="18" customFormat="1" x14ac:dyDescent="0.25">
      <c r="A72" s="10" t="s">
        <v>114</v>
      </c>
      <c r="B72" s="13">
        <v>2018</v>
      </c>
      <c r="C72" s="9" t="s">
        <v>366</v>
      </c>
      <c r="D72" s="42" t="str">
        <f t="shared" si="1"/>
        <v>BE-2018-0071</v>
      </c>
      <c r="E72" s="10" t="s">
        <v>115</v>
      </c>
      <c r="F72" s="10" t="s">
        <v>116</v>
      </c>
      <c r="G72" s="8" t="s">
        <v>117</v>
      </c>
      <c r="H72" s="10" t="s">
        <v>118</v>
      </c>
      <c r="I72" s="14">
        <v>43190</v>
      </c>
      <c r="J72" s="27" t="s">
        <v>233</v>
      </c>
      <c r="K72" s="22" t="s">
        <v>237</v>
      </c>
      <c r="L72" s="15" t="s">
        <v>238</v>
      </c>
      <c r="P72" s="58" t="s">
        <v>239</v>
      </c>
      <c r="Q72" s="19">
        <v>320015</v>
      </c>
      <c r="R72" s="27" t="s">
        <v>236</v>
      </c>
      <c r="S72" s="23">
        <v>43189.5</v>
      </c>
      <c r="T72" s="12">
        <v>0.5</v>
      </c>
      <c r="U72" s="27">
        <v>337</v>
      </c>
      <c r="V72" s="26">
        <v>367</v>
      </c>
      <c r="W72" s="37" t="s">
        <v>123</v>
      </c>
    </row>
    <row r="73" spans="1:23" s="18" customFormat="1" x14ac:dyDescent="0.25">
      <c r="A73" s="10" t="s">
        <v>114</v>
      </c>
      <c r="B73" s="13">
        <v>2018</v>
      </c>
      <c r="C73" s="9" t="s">
        <v>367</v>
      </c>
      <c r="D73" s="42" t="str">
        <f t="shared" si="1"/>
        <v>BE-2018-0072</v>
      </c>
      <c r="E73" s="10" t="s">
        <v>115</v>
      </c>
      <c r="F73" s="10" t="s">
        <v>116</v>
      </c>
      <c r="G73" s="8" t="s">
        <v>117</v>
      </c>
      <c r="H73" s="10" t="s">
        <v>118</v>
      </c>
      <c r="I73" s="14">
        <v>43190</v>
      </c>
      <c r="J73" s="27" t="s">
        <v>233</v>
      </c>
      <c r="K73" s="22" t="s">
        <v>240</v>
      </c>
      <c r="L73" s="15" t="s">
        <v>241</v>
      </c>
      <c r="P73" s="58" t="s">
        <v>242</v>
      </c>
      <c r="Q73" s="19">
        <v>320008</v>
      </c>
      <c r="R73" s="27" t="s">
        <v>236</v>
      </c>
      <c r="S73" s="23">
        <v>43189.5</v>
      </c>
      <c r="T73" s="12">
        <v>0.5</v>
      </c>
      <c r="U73" s="27">
        <v>337</v>
      </c>
      <c r="V73" s="26">
        <v>367</v>
      </c>
      <c r="W73" s="37" t="s">
        <v>123</v>
      </c>
    </row>
    <row r="74" spans="1:23" s="18" customFormat="1" x14ac:dyDescent="0.25">
      <c r="A74" s="10" t="s">
        <v>114</v>
      </c>
      <c r="B74" s="13">
        <v>2018</v>
      </c>
      <c r="C74" s="9" t="s">
        <v>368</v>
      </c>
      <c r="D74" s="42" t="str">
        <f t="shared" si="1"/>
        <v>BE-2018-0073</v>
      </c>
      <c r="E74" s="10" t="s">
        <v>115</v>
      </c>
      <c r="F74" s="10" t="s">
        <v>116</v>
      </c>
      <c r="G74" s="8" t="s">
        <v>117</v>
      </c>
      <c r="H74" s="10" t="s">
        <v>118</v>
      </c>
      <c r="I74" s="14">
        <v>43190</v>
      </c>
      <c r="J74" s="27" t="s">
        <v>233</v>
      </c>
      <c r="K74" s="22" t="s">
        <v>243</v>
      </c>
      <c r="L74" s="15" t="s">
        <v>223</v>
      </c>
      <c r="P74" s="58" t="s">
        <v>116</v>
      </c>
      <c r="Q74" s="8" t="s">
        <v>117</v>
      </c>
      <c r="R74" s="27" t="s">
        <v>236</v>
      </c>
      <c r="S74" s="23">
        <v>43189.5</v>
      </c>
      <c r="T74" s="12">
        <v>0.5</v>
      </c>
      <c r="U74" s="27">
        <v>337</v>
      </c>
      <c r="V74" s="26">
        <v>367</v>
      </c>
      <c r="W74" s="37" t="s">
        <v>123</v>
      </c>
    </row>
    <row r="75" spans="1:23" s="18" customFormat="1" x14ac:dyDescent="0.25">
      <c r="A75" s="10" t="s">
        <v>114</v>
      </c>
      <c r="B75" s="13">
        <v>2018</v>
      </c>
      <c r="C75" s="9" t="s">
        <v>369</v>
      </c>
      <c r="D75" s="42" t="str">
        <f t="shared" si="1"/>
        <v>BE-2018-0074</v>
      </c>
      <c r="E75" s="10" t="s">
        <v>115</v>
      </c>
      <c r="F75" s="10" t="s">
        <v>116</v>
      </c>
      <c r="G75" s="8" t="s">
        <v>117</v>
      </c>
      <c r="H75" s="10" t="s">
        <v>118</v>
      </c>
      <c r="I75" s="14">
        <v>43190</v>
      </c>
      <c r="J75" s="27" t="s">
        <v>233</v>
      </c>
      <c r="K75" s="22" t="s">
        <v>244</v>
      </c>
      <c r="L75" s="15" t="s">
        <v>245</v>
      </c>
      <c r="P75" s="58" t="s">
        <v>116</v>
      </c>
      <c r="Q75" s="8" t="s">
        <v>117</v>
      </c>
      <c r="R75" s="27" t="s">
        <v>236</v>
      </c>
      <c r="S75" s="23">
        <v>43189.5</v>
      </c>
      <c r="T75" s="12">
        <v>0.5</v>
      </c>
      <c r="U75" s="27">
        <v>337</v>
      </c>
      <c r="V75" s="26">
        <v>367</v>
      </c>
      <c r="W75" s="37" t="s">
        <v>123</v>
      </c>
    </row>
    <row r="76" spans="1:23" s="18" customFormat="1" x14ac:dyDescent="0.25">
      <c r="A76" s="10" t="s">
        <v>114</v>
      </c>
      <c r="B76" s="13">
        <v>2018</v>
      </c>
      <c r="C76" s="9" t="s">
        <v>370</v>
      </c>
      <c r="D76" s="42" t="str">
        <f t="shared" si="1"/>
        <v>BE-2018-0075</v>
      </c>
      <c r="E76" s="10" t="s">
        <v>115</v>
      </c>
      <c r="F76" s="10" t="s">
        <v>116</v>
      </c>
      <c r="G76" s="8" t="s">
        <v>117</v>
      </c>
      <c r="H76" s="10" t="s">
        <v>118</v>
      </c>
      <c r="I76" s="14">
        <v>43190</v>
      </c>
      <c r="J76" s="27" t="s">
        <v>246</v>
      </c>
      <c r="K76" s="22" t="s">
        <v>247</v>
      </c>
      <c r="L76" s="15" t="s">
        <v>248</v>
      </c>
      <c r="M76" s="18" t="s">
        <v>24</v>
      </c>
      <c r="P76" s="58" t="s">
        <v>116</v>
      </c>
      <c r="Q76" s="8" t="s">
        <v>117</v>
      </c>
      <c r="R76" s="27" t="s">
        <v>249</v>
      </c>
      <c r="S76" s="23">
        <v>43189.5</v>
      </c>
      <c r="T76" s="12">
        <v>0.5</v>
      </c>
      <c r="U76" s="27">
        <v>386</v>
      </c>
      <c r="V76" s="26">
        <v>419</v>
      </c>
      <c r="W76" s="37" t="s">
        <v>123</v>
      </c>
    </row>
    <row r="77" spans="1:23" s="18" customFormat="1" x14ac:dyDescent="0.25">
      <c r="A77" s="10" t="s">
        <v>114</v>
      </c>
      <c r="B77" s="13">
        <v>2018</v>
      </c>
      <c r="C77" s="9" t="s">
        <v>371</v>
      </c>
      <c r="D77" s="42" t="str">
        <f t="shared" si="1"/>
        <v>BE-2018-0076</v>
      </c>
      <c r="E77" s="10" t="s">
        <v>115</v>
      </c>
      <c r="F77" s="10" t="s">
        <v>116</v>
      </c>
      <c r="G77" s="8" t="s">
        <v>117</v>
      </c>
      <c r="H77" s="10" t="s">
        <v>118</v>
      </c>
      <c r="I77" s="14">
        <v>43190</v>
      </c>
      <c r="J77" s="27" t="s">
        <v>246</v>
      </c>
      <c r="K77" s="22" t="s">
        <v>174</v>
      </c>
      <c r="L77" s="15" t="s">
        <v>250</v>
      </c>
      <c r="P77" s="58" t="s">
        <v>116</v>
      </c>
      <c r="Q77" s="8" t="s">
        <v>117</v>
      </c>
      <c r="R77" s="27" t="s">
        <v>249</v>
      </c>
      <c r="S77" s="23">
        <v>43189.5</v>
      </c>
      <c r="T77" s="12">
        <v>0.5</v>
      </c>
      <c r="U77" s="27">
        <v>386</v>
      </c>
      <c r="V77" s="26">
        <v>419</v>
      </c>
      <c r="W77" s="37" t="s">
        <v>123</v>
      </c>
    </row>
    <row r="78" spans="1:23" s="18" customFormat="1" x14ac:dyDescent="0.25">
      <c r="A78" s="10" t="s">
        <v>114</v>
      </c>
      <c r="B78" s="13">
        <v>2018</v>
      </c>
      <c r="C78" s="9" t="s">
        <v>372</v>
      </c>
      <c r="D78" s="42" t="str">
        <f t="shared" si="1"/>
        <v>BE-2018-0077</v>
      </c>
      <c r="E78" s="10" t="s">
        <v>115</v>
      </c>
      <c r="F78" s="10" t="s">
        <v>116</v>
      </c>
      <c r="G78" s="8" t="s">
        <v>117</v>
      </c>
      <c r="H78" s="10" t="s">
        <v>118</v>
      </c>
      <c r="I78" s="14">
        <v>43190</v>
      </c>
      <c r="J78" s="27" t="s">
        <v>246</v>
      </c>
      <c r="K78" s="22" t="s">
        <v>251</v>
      </c>
      <c r="L78" s="15" t="s">
        <v>160</v>
      </c>
      <c r="P78" s="58" t="s">
        <v>116</v>
      </c>
      <c r="Q78" s="8" t="s">
        <v>117</v>
      </c>
      <c r="R78" s="27" t="s">
        <v>249</v>
      </c>
      <c r="S78" s="23">
        <v>43189.5</v>
      </c>
      <c r="T78" s="12">
        <v>0.5</v>
      </c>
      <c r="U78" s="27">
        <v>386</v>
      </c>
      <c r="V78" s="26">
        <v>419</v>
      </c>
      <c r="W78" s="37" t="s">
        <v>123</v>
      </c>
    </row>
    <row r="79" spans="1:23" s="18" customFormat="1" x14ac:dyDescent="0.25">
      <c r="A79" s="10" t="s">
        <v>114</v>
      </c>
      <c r="B79" s="13">
        <v>2018</v>
      </c>
      <c r="C79" s="9" t="s">
        <v>373</v>
      </c>
      <c r="D79" s="42" t="str">
        <f t="shared" si="1"/>
        <v>BE-2018-0078</v>
      </c>
      <c r="E79" s="10" t="s">
        <v>115</v>
      </c>
      <c r="F79" s="10" t="s">
        <v>116</v>
      </c>
      <c r="G79" s="8" t="s">
        <v>117</v>
      </c>
      <c r="H79" s="10" t="s">
        <v>118</v>
      </c>
      <c r="I79" s="14">
        <v>43190</v>
      </c>
      <c r="J79" s="27" t="s">
        <v>252</v>
      </c>
      <c r="K79" s="22" t="s">
        <v>253</v>
      </c>
      <c r="L79" s="15" t="s">
        <v>254</v>
      </c>
      <c r="M79" s="18" t="s">
        <v>24</v>
      </c>
      <c r="P79" s="25" t="s">
        <v>255</v>
      </c>
      <c r="Q79" s="19" t="s">
        <v>256</v>
      </c>
      <c r="R79" s="27" t="s">
        <v>257</v>
      </c>
      <c r="S79" s="23">
        <v>43189.5</v>
      </c>
      <c r="T79" s="12">
        <v>0.5</v>
      </c>
      <c r="U79" s="27">
        <v>377</v>
      </c>
      <c r="V79" s="26">
        <v>403</v>
      </c>
      <c r="W79" s="37" t="s">
        <v>123</v>
      </c>
    </row>
    <row r="80" spans="1:23" s="18" customFormat="1" x14ac:dyDescent="0.25">
      <c r="A80" s="10" t="s">
        <v>114</v>
      </c>
      <c r="B80" s="13">
        <v>2018</v>
      </c>
      <c r="C80" s="9" t="s">
        <v>374</v>
      </c>
      <c r="D80" s="42" t="str">
        <f t="shared" si="1"/>
        <v>BE-2018-0079</v>
      </c>
      <c r="E80" s="10" t="s">
        <v>115</v>
      </c>
      <c r="F80" s="10" t="s">
        <v>116</v>
      </c>
      <c r="G80" s="8" t="s">
        <v>117</v>
      </c>
      <c r="H80" s="10" t="s">
        <v>118</v>
      </c>
      <c r="I80" s="14">
        <v>43190</v>
      </c>
      <c r="J80" s="27" t="s">
        <v>252</v>
      </c>
      <c r="K80" s="22" t="s">
        <v>258</v>
      </c>
      <c r="L80" s="15" t="s">
        <v>259</v>
      </c>
      <c r="P80" s="25" t="s">
        <v>255</v>
      </c>
      <c r="Q80" s="19" t="s">
        <v>256</v>
      </c>
      <c r="R80" s="27" t="s">
        <v>257</v>
      </c>
      <c r="S80" s="23">
        <v>43189.5</v>
      </c>
      <c r="T80" s="12">
        <v>0.5</v>
      </c>
      <c r="U80" s="27">
        <v>377</v>
      </c>
      <c r="V80" s="26">
        <v>403</v>
      </c>
      <c r="W80" s="37" t="s">
        <v>123</v>
      </c>
    </row>
    <row r="81" spans="1:23" s="18" customFormat="1" x14ac:dyDescent="0.25">
      <c r="A81" s="10" t="s">
        <v>114</v>
      </c>
      <c r="B81" s="13">
        <v>2018</v>
      </c>
      <c r="C81" s="9" t="s">
        <v>375</v>
      </c>
      <c r="D81" s="42" t="str">
        <f t="shared" si="1"/>
        <v>BE-2018-0080</v>
      </c>
      <c r="E81" s="10" t="s">
        <v>115</v>
      </c>
      <c r="F81" s="10" t="s">
        <v>116</v>
      </c>
      <c r="G81" s="8" t="s">
        <v>117</v>
      </c>
      <c r="H81" s="10" t="s">
        <v>118</v>
      </c>
      <c r="I81" s="14">
        <v>43190</v>
      </c>
      <c r="J81" s="27" t="s">
        <v>252</v>
      </c>
      <c r="K81" s="22" t="s">
        <v>260</v>
      </c>
      <c r="L81" s="15" t="s">
        <v>261</v>
      </c>
      <c r="P81" s="25" t="s">
        <v>255</v>
      </c>
      <c r="Q81" s="19" t="s">
        <v>256</v>
      </c>
      <c r="R81" s="27" t="s">
        <v>257</v>
      </c>
      <c r="S81" s="23">
        <v>43189.5</v>
      </c>
      <c r="T81" s="12">
        <v>0.5</v>
      </c>
      <c r="U81" s="27">
        <v>377</v>
      </c>
      <c r="V81" s="26">
        <v>403</v>
      </c>
      <c r="W81" s="37" t="s">
        <v>123</v>
      </c>
    </row>
    <row r="82" spans="1:23" s="18" customFormat="1" x14ac:dyDescent="0.25">
      <c r="A82" s="10" t="s">
        <v>114</v>
      </c>
      <c r="B82" s="13">
        <v>2018</v>
      </c>
      <c r="C82" s="9" t="s">
        <v>376</v>
      </c>
      <c r="D82" s="42" t="str">
        <f t="shared" si="1"/>
        <v>BE-2018-0081</v>
      </c>
      <c r="E82" s="10" t="s">
        <v>115</v>
      </c>
      <c r="F82" s="10" t="s">
        <v>116</v>
      </c>
      <c r="G82" s="8" t="s">
        <v>117</v>
      </c>
      <c r="H82" s="10" t="s">
        <v>118</v>
      </c>
      <c r="I82" s="14">
        <v>43190</v>
      </c>
      <c r="J82" s="27" t="s">
        <v>252</v>
      </c>
      <c r="K82" s="24" t="s">
        <v>262</v>
      </c>
      <c r="L82" s="15" t="s">
        <v>263</v>
      </c>
      <c r="P82" s="25" t="s">
        <v>255</v>
      </c>
      <c r="Q82" s="19" t="s">
        <v>256</v>
      </c>
      <c r="R82" s="27" t="s">
        <v>257</v>
      </c>
      <c r="S82" s="23">
        <v>43189.5</v>
      </c>
      <c r="T82" s="12">
        <v>0.5</v>
      </c>
      <c r="U82" s="27">
        <v>377</v>
      </c>
      <c r="V82" s="26">
        <v>403</v>
      </c>
      <c r="W82" s="37" t="s">
        <v>123</v>
      </c>
    </row>
    <row r="83" spans="1:23" s="18" customFormat="1" x14ac:dyDescent="0.25">
      <c r="A83" s="10" t="s">
        <v>114</v>
      </c>
      <c r="B83" s="13">
        <v>2018</v>
      </c>
      <c r="C83" s="9" t="s">
        <v>377</v>
      </c>
      <c r="D83" s="42" t="str">
        <f t="shared" si="1"/>
        <v>BE-2018-0082</v>
      </c>
      <c r="E83" s="10" t="s">
        <v>115</v>
      </c>
      <c r="F83" s="10" t="s">
        <v>116</v>
      </c>
      <c r="G83" s="8" t="s">
        <v>117</v>
      </c>
      <c r="H83" s="10" t="s">
        <v>118</v>
      </c>
      <c r="I83" s="14">
        <v>43190</v>
      </c>
      <c r="J83" s="27" t="s">
        <v>264</v>
      </c>
      <c r="K83" s="22" t="s">
        <v>265</v>
      </c>
      <c r="L83" s="15" t="s">
        <v>266</v>
      </c>
      <c r="M83" s="18" t="s">
        <v>24</v>
      </c>
      <c r="P83" s="58" t="s">
        <v>116</v>
      </c>
      <c r="Q83" s="8" t="s">
        <v>117</v>
      </c>
      <c r="R83" s="27" t="s">
        <v>123</v>
      </c>
      <c r="S83" s="23">
        <v>43189.5</v>
      </c>
      <c r="T83" s="12">
        <v>0.5</v>
      </c>
      <c r="U83" s="27">
        <v>365</v>
      </c>
      <c r="V83" s="26">
        <v>393</v>
      </c>
      <c r="W83" s="37" t="s">
        <v>123</v>
      </c>
    </row>
    <row r="84" spans="1:23" s="18" customFormat="1" x14ac:dyDescent="0.25">
      <c r="A84" s="10" t="s">
        <v>114</v>
      </c>
      <c r="B84" s="13">
        <v>2018</v>
      </c>
      <c r="C84" s="9" t="s">
        <v>378</v>
      </c>
      <c r="D84" s="42" t="str">
        <f t="shared" si="1"/>
        <v>BE-2018-0083</v>
      </c>
      <c r="E84" s="10" t="s">
        <v>115</v>
      </c>
      <c r="F84" s="10" t="s">
        <v>116</v>
      </c>
      <c r="G84" s="8" t="s">
        <v>117</v>
      </c>
      <c r="H84" s="10" t="s">
        <v>118</v>
      </c>
      <c r="I84" s="14">
        <v>43190</v>
      </c>
      <c r="J84" s="27" t="s">
        <v>264</v>
      </c>
      <c r="K84" s="22" t="s">
        <v>267</v>
      </c>
      <c r="L84" s="15" t="s">
        <v>268</v>
      </c>
      <c r="P84" s="58" t="s">
        <v>192</v>
      </c>
      <c r="Q84" s="19">
        <v>320004</v>
      </c>
      <c r="R84" s="27" t="s">
        <v>123</v>
      </c>
      <c r="S84" s="23">
        <v>43189.5</v>
      </c>
      <c r="T84" s="12">
        <v>0.5</v>
      </c>
      <c r="U84" s="27">
        <v>365</v>
      </c>
      <c r="V84" s="26">
        <v>393</v>
      </c>
      <c r="W84" s="37" t="s">
        <v>123</v>
      </c>
    </row>
    <row r="85" spans="1:23" s="18" customFormat="1" x14ac:dyDescent="0.25">
      <c r="A85" s="10" t="s">
        <v>114</v>
      </c>
      <c r="B85" s="13">
        <v>2018</v>
      </c>
      <c r="C85" s="9" t="s">
        <v>379</v>
      </c>
      <c r="D85" s="42" t="str">
        <f t="shared" si="1"/>
        <v>BE-2018-0084</v>
      </c>
      <c r="E85" s="10" t="s">
        <v>115</v>
      </c>
      <c r="F85" s="10" t="s">
        <v>116</v>
      </c>
      <c r="G85" s="8" t="s">
        <v>117</v>
      </c>
      <c r="H85" s="10" t="s">
        <v>118</v>
      </c>
      <c r="I85" s="14">
        <v>43190</v>
      </c>
      <c r="J85" s="27" t="s">
        <v>264</v>
      </c>
      <c r="K85" s="22" t="s">
        <v>269</v>
      </c>
      <c r="L85" s="15" t="s">
        <v>151</v>
      </c>
      <c r="P85" s="58" t="s">
        <v>116</v>
      </c>
      <c r="Q85" s="8" t="s">
        <v>117</v>
      </c>
      <c r="R85" s="27" t="s">
        <v>123</v>
      </c>
      <c r="S85" s="23">
        <v>43189.5</v>
      </c>
      <c r="T85" s="12">
        <v>0.5</v>
      </c>
      <c r="U85" s="27">
        <v>365</v>
      </c>
      <c r="V85" s="26">
        <v>393</v>
      </c>
      <c r="W85" s="37" t="s">
        <v>123</v>
      </c>
    </row>
    <row r="86" spans="1:23" s="18" customFormat="1" x14ac:dyDescent="0.25">
      <c r="A86" s="10" t="s">
        <v>114</v>
      </c>
      <c r="B86" s="13">
        <v>2018</v>
      </c>
      <c r="C86" s="9" t="s">
        <v>380</v>
      </c>
      <c r="D86" s="42" t="str">
        <f t="shared" si="1"/>
        <v>BE-2018-0085</v>
      </c>
      <c r="E86" s="10" t="s">
        <v>115</v>
      </c>
      <c r="F86" s="10" t="s">
        <v>116</v>
      </c>
      <c r="G86" s="8" t="s">
        <v>117</v>
      </c>
      <c r="H86" s="10" t="s">
        <v>118</v>
      </c>
      <c r="I86" s="14">
        <v>43190</v>
      </c>
      <c r="J86" s="27" t="s">
        <v>264</v>
      </c>
      <c r="K86" s="22" t="s">
        <v>270</v>
      </c>
      <c r="L86" s="15" t="s">
        <v>132</v>
      </c>
      <c r="P86" s="58" t="s">
        <v>116</v>
      </c>
      <c r="Q86" s="8" t="s">
        <v>117</v>
      </c>
      <c r="R86" s="27" t="s">
        <v>123</v>
      </c>
      <c r="S86" s="23">
        <v>43189.5</v>
      </c>
      <c r="T86" s="12">
        <v>0.5</v>
      </c>
      <c r="U86" s="27">
        <v>365</v>
      </c>
      <c r="V86" s="26">
        <v>393</v>
      </c>
      <c r="W86" s="37" t="s">
        <v>123</v>
      </c>
    </row>
    <row r="87" spans="1:23" s="18" customFormat="1" x14ac:dyDescent="0.25">
      <c r="A87" s="10" t="s">
        <v>114</v>
      </c>
      <c r="B87" s="13">
        <v>2018</v>
      </c>
      <c r="C87" s="9" t="s">
        <v>381</v>
      </c>
      <c r="D87" s="42" t="str">
        <f t="shared" si="1"/>
        <v>BE-2018-0086</v>
      </c>
      <c r="E87" s="10" t="s">
        <v>115</v>
      </c>
      <c r="F87" s="10" t="s">
        <v>116</v>
      </c>
      <c r="G87" s="8" t="s">
        <v>117</v>
      </c>
      <c r="H87" s="10" t="s">
        <v>118</v>
      </c>
      <c r="I87" s="14">
        <v>43190</v>
      </c>
      <c r="J87" s="27" t="s">
        <v>271</v>
      </c>
      <c r="K87" s="22" t="s">
        <v>272</v>
      </c>
      <c r="L87" s="15" t="s">
        <v>273</v>
      </c>
      <c r="M87" s="18" t="s">
        <v>24</v>
      </c>
      <c r="P87" s="58" t="s">
        <v>116</v>
      </c>
      <c r="Q87" s="8" t="s">
        <v>117</v>
      </c>
      <c r="R87" s="27" t="s">
        <v>164</v>
      </c>
      <c r="S87" s="23">
        <v>43189.5</v>
      </c>
      <c r="T87" s="12">
        <v>0.5</v>
      </c>
      <c r="U87" s="27">
        <v>320</v>
      </c>
      <c r="V87" s="26">
        <v>378</v>
      </c>
      <c r="W87" s="37" t="s">
        <v>123</v>
      </c>
    </row>
    <row r="88" spans="1:23" s="18" customFormat="1" x14ac:dyDescent="0.25">
      <c r="A88" s="10" t="s">
        <v>114</v>
      </c>
      <c r="B88" s="13">
        <v>2018</v>
      </c>
      <c r="C88" s="9" t="s">
        <v>382</v>
      </c>
      <c r="D88" s="42" t="str">
        <f t="shared" si="1"/>
        <v>BE-2018-0087</v>
      </c>
      <c r="E88" s="10" t="s">
        <v>115</v>
      </c>
      <c r="F88" s="10" t="s">
        <v>116</v>
      </c>
      <c r="G88" s="8" t="s">
        <v>117</v>
      </c>
      <c r="H88" s="10" t="s">
        <v>118</v>
      </c>
      <c r="I88" s="14">
        <v>43190</v>
      </c>
      <c r="J88" s="27" t="s">
        <v>271</v>
      </c>
      <c r="K88" s="22" t="s">
        <v>274</v>
      </c>
      <c r="L88" s="15" t="s">
        <v>135</v>
      </c>
      <c r="P88" s="58" t="s">
        <v>116</v>
      </c>
      <c r="Q88" s="8" t="s">
        <v>117</v>
      </c>
      <c r="R88" s="27" t="s">
        <v>164</v>
      </c>
      <c r="S88" s="23">
        <v>43189.5</v>
      </c>
      <c r="T88" s="12">
        <v>0.5</v>
      </c>
      <c r="U88" s="27">
        <v>320</v>
      </c>
      <c r="V88" s="26">
        <v>378</v>
      </c>
      <c r="W88" s="37" t="s">
        <v>123</v>
      </c>
    </row>
    <row r="89" spans="1:23" s="18" customFormat="1" x14ac:dyDescent="0.25">
      <c r="A89" s="10" t="s">
        <v>114</v>
      </c>
      <c r="B89" s="13">
        <v>2018</v>
      </c>
      <c r="C89" s="9" t="s">
        <v>383</v>
      </c>
      <c r="D89" s="42" t="str">
        <f t="shared" si="1"/>
        <v>BE-2018-0088</v>
      </c>
      <c r="E89" s="10" t="s">
        <v>115</v>
      </c>
      <c r="F89" s="10" t="s">
        <v>116</v>
      </c>
      <c r="G89" s="8" t="s">
        <v>117</v>
      </c>
      <c r="H89" s="10" t="s">
        <v>118</v>
      </c>
      <c r="I89" s="14">
        <v>43190</v>
      </c>
      <c r="J89" s="27" t="s">
        <v>271</v>
      </c>
      <c r="K89" s="22" t="s">
        <v>275</v>
      </c>
      <c r="L89" s="15" t="s">
        <v>276</v>
      </c>
      <c r="P89" s="58" t="s">
        <v>116</v>
      </c>
      <c r="Q89" s="8" t="s">
        <v>117</v>
      </c>
      <c r="R89" s="27" t="s">
        <v>164</v>
      </c>
      <c r="S89" s="23">
        <v>43189.5</v>
      </c>
      <c r="T89" s="12">
        <v>0.5</v>
      </c>
      <c r="U89" s="27">
        <v>320</v>
      </c>
      <c r="V89" s="26">
        <v>378</v>
      </c>
      <c r="W89" s="37" t="s">
        <v>123</v>
      </c>
    </row>
    <row r="90" spans="1:23" s="18" customFormat="1" x14ac:dyDescent="0.25">
      <c r="A90" s="10" t="s">
        <v>114</v>
      </c>
      <c r="B90" s="13">
        <v>2018</v>
      </c>
      <c r="C90" s="9" t="s">
        <v>384</v>
      </c>
      <c r="D90" s="42" t="str">
        <f t="shared" si="1"/>
        <v>BE-2018-0089</v>
      </c>
      <c r="E90" s="10" t="s">
        <v>115</v>
      </c>
      <c r="F90" s="10" t="s">
        <v>116</v>
      </c>
      <c r="G90" s="8" t="s">
        <v>117</v>
      </c>
      <c r="H90" s="10" t="s">
        <v>118</v>
      </c>
      <c r="I90" s="14">
        <v>43190</v>
      </c>
      <c r="J90" s="27" t="s">
        <v>277</v>
      </c>
      <c r="K90" s="22" t="s">
        <v>278</v>
      </c>
      <c r="L90" s="15" t="s">
        <v>279</v>
      </c>
      <c r="M90" s="18" t="s">
        <v>24</v>
      </c>
      <c r="P90" s="58" t="s">
        <v>116</v>
      </c>
      <c r="Q90" s="8" t="s">
        <v>117</v>
      </c>
      <c r="R90" s="27" t="s">
        <v>122</v>
      </c>
      <c r="S90" s="23">
        <v>43189.5</v>
      </c>
      <c r="T90" s="12">
        <v>0.5</v>
      </c>
      <c r="U90" s="27">
        <v>337</v>
      </c>
      <c r="V90" s="26">
        <v>368</v>
      </c>
      <c r="W90" s="37" t="s">
        <v>123</v>
      </c>
    </row>
    <row r="91" spans="1:23" s="18" customFormat="1" x14ac:dyDescent="0.25">
      <c r="A91" s="10" t="s">
        <v>114</v>
      </c>
      <c r="B91" s="13">
        <v>2018</v>
      </c>
      <c r="C91" s="9" t="s">
        <v>385</v>
      </c>
      <c r="D91" s="42" t="str">
        <f t="shared" si="1"/>
        <v>BE-2018-0090</v>
      </c>
      <c r="E91" s="10" t="s">
        <v>115</v>
      </c>
      <c r="F91" s="10" t="s">
        <v>116</v>
      </c>
      <c r="G91" s="8" t="s">
        <v>117</v>
      </c>
      <c r="H91" s="10" t="s">
        <v>118</v>
      </c>
      <c r="I91" s="14">
        <v>43190</v>
      </c>
      <c r="J91" s="27" t="s">
        <v>277</v>
      </c>
      <c r="K91" s="22" t="s">
        <v>280</v>
      </c>
      <c r="L91" s="15" t="s">
        <v>281</v>
      </c>
      <c r="P91" s="58" t="s">
        <v>116</v>
      </c>
      <c r="Q91" s="8" t="s">
        <v>117</v>
      </c>
      <c r="R91" s="27" t="s">
        <v>122</v>
      </c>
      <c r="S91" s="23">
        <v>43189.5</v>
      </c>
      <c r="T91" s="12">
        <v>0.5</v>
      </c>
      <c r="U91" s="27">
        <v>337</v>
      </c>
      <c r="V91" s="26">
        <v>368</v>
      </c>
      <c r="W91" s="37" t="s">
        <v>123</v>
      </c>
    </row>
    <row r="92" spans="1:23" s="18" customFormat="1" x14ac:dyDescent="0.25">
      <c r="A92" s="10" t="s">
        <v>114</v>
      </c>
      <c r="B92" s="13">
        <v>2018</v>
      </c>
      <c r="C92" s="9" t="s">
        <v>386</v>
      </c>
      <c r="D92" s="42" t="str">
        <f t="shared" si="1"/>
        <v>BE-2018-0091</v>
      </c>
      <c r="E92" s="10" t="s">
        <v>115</v>
      </c>
      <c r="F92" s="10" t="s">
        <v>116</v>
      </c>
      <c r="G92" s="8" t="s">
        <v>117</v>
      </c>
      <c r="H92" s="10" t="s">
        <v>118</v>
      </c>
      <c r="I92" s="14">
        <v>43190</v>
      </c>
      <c r="J92" s="27" t="s">
        <v>277</v>
      </c>
      <c r="K92" s="22" t="s">
        <v>282</v>
      </c>
      <c r="L92" s="15" t="s">
        <v>129</v>
      </c>
      <c r="P92" s="58" t="s">
        <v>116</v>
      </c>
      <c r="Q92" s="8" t="s">
        <v>117</v>
      </c>
      <c r="R92" s="27" t="s">
        <v>122</v>
      </c>
      <c r="S92" s="23">
        <v>43189.5</v>
      </c>
      <c r="T92" s="12">
        <v>0.5</v>
      </c>
      <c r="U92" s="27">
        <v>337</v>
      </c>
      <c r="V92" s="26">
        <v>368</v>
      </c>
      <c r="W92" s="37" t="s">
        <v>123</v>
      </c>
    </row>
    <row r="93" spans="1:23" s="18" customFormat="1" x14ac:dyDescent="0.25">
      <c r="A93" s="10" t="s">
        <v>114</v>
      </c>
      <c r="B93" s="13">
        <v>2018</v>
      </c>
      <c r="C93" s="9" t="s">
        <v>387</v>
      </c>
      <c r="D93" s="42" t="str">
        <f t="shared" si="1"/>
        <v>BE-2018-0092</v>
      </c>
      <c r="E93" s="10" t="s">
        <v>115</v>
      </c>
      <c r="F93" s="10" t="s">
        <v>116</v>
      </c>
      <c r="G93" s="8" t="s">
        <v>117</v>
      </c>
      <c r="H93" s="10" t="s">
        <v>118</v>
      </c>
      <c r="I93" s="14">
        <v>43190</v>
      </c>
      <c r="J93" s="27" t="s">
        <v>277</v>
      </c>
      <c r="K93" s="24" t="s">
        <v>283</v>
      </c>
      <c r="L93" s="15" t="s">
        <v>284</v>
      </c>
      <c r="P93" s="59" t="s">
        <v>285</v>
      </c>
      <c r="Q93" s="19" t="s">
        <v>286</v>
      </c>
      <c r="R93" s="27" t="s">
        <v>122</v>
      </c>
      <c r="S93" s="23">
        <v>43189.5</v>
      </c>
      <c r="T93" s="12">
        <v>0.5</v>
      </c>
      <c r="U93" s="27">
        <v>337</v>
      </c>
      <c r="V93" s="26">
        <v>368</v>
      </c>
      <c r="W93" s="37" t="s">
        <v>123</v>
      </c>
    </row>
    <row r="94" spans="1:23" s="18" customFormat="1" x14ac:dyDescent="0.25">
      <c r="A94" s="10" t="s">
        <v>114</v>
      </c>
      <c r="B94" s="13">
        <v>2018</v>
      </c>
      <c r="C94" s="9" t="s">
        <v>388</v>
      </c>
      <c r="D94" s="42" t="str">
        <f t="shared" si="1"/>
        <v>BE-2018-0093</v>
      </c>
      <c r="E94" s="10" t="s">
        <v>115</v>
      </c>
      <c r="F94" s="10" t="s">
        <v>116</v>
      </c>
      <c r="G94" s="8" t="s">
        <v>117</v>
      </c>
      <c r="H94" s="10" t="s">
        <v>118</v>
      </c>
      <c r="I94" s="14">
        <v>43190</v>
      </c>
      <c r="J94" s="27" t="s">
        <v>287</v>
      </c>
      <c r="K94" s="22" t="s">
        <v>288</v>
      </c>
      <c r="L94" s="15" t="s">
        <v>289</v>
      </c>
      <c r="M94" s="18" t="s">
        <v>24</v>
      </c>
      <c r="P94" s="25" t="s">
        <v>285</v>
      </c>
      <c r="Q94" s="19" t="s">
        <v>286</v>
      </c>
      <c r="R94" s="27" t="s">
        <v>290</v>
      </c>
      <c r="S94" s="23">
        <v>43189.5</v>
      </c>
      <c r="T94" s="12">
        <v>0.5</v>
      </c>
      <c r="U94" s="27">
        <v>353</v>
      </c>
      <c r="V94" s="26">
        <v>384</v>
      </c>
      <c r="W94" s="37" t="s">
        <v>123</v>
      </c>
    </row>
    <row r="95" spans="1:23" s="18" customFormat="1" x14ac:dyDescent="0.25">
      <c r="A95" s="10" t="s">
        <v>114</v>
      </c>
      <c r="B95" s="13">
        <v>2018</v>
      </c>
      <c r="C95" s="9" t="s">
        <v>389</v>
      </c>
      <c r="D95" s="42" t="str">
        <f t="shared" si="1"/>
        <v>BE-2018-0094</v>
      </c>
      <c r="E95" s="10" t="s">
        <v>115</v>
      </c>
      <c r="F95" s="10" t="s">
        <v>116</v>
      </c>
      <c r="G95" s="8" t="s">
        <v>117</v>
      </c>
      <c r="H95" s="10" t="s">
        <v>118</v>
      </c>
      <c r="I95" s="14">
        <v>43190</v>
      </c>
      <c r="J95" s="27" t="s">
        <v>287</v>
      </c>
      <c r="K95" s="22" t="s">
        <v>291</v>
      </c>
      <c r="L95" s="15" t="s">
        <v>292</v>
      </c>
      <c r="P95" s="25" t="s">
        <v>285</v>
      </c>
      <c r="Q95" s="19" t="s">
        <v>286</v>
      </c>
      <c r="R95" s="27" t="s">
        <v>290</v>
      </c>
      <c r="S95" s="23">
        <v>43189.5</v>
      </c>
      <c r="T95" s="12">
        <v>0.5</v>
      </c>
      <c r="U95" s="27">
        <v>353</v>
      </c>
      <c r="V95" s="26">
        <v>384</v>
      </c>
      <c r="W95" s="37" t="s">
        <v>123</v>
      </c>
    </row>
    <row r="96" spans="1:23" s="18" customFormat="1" x14ac:dyDescent="0.25">
      <c r="A96" s="10" t="s">
        <v>114</v>
      </c>
      <c r="B96" s="13">
        <v>2018</v>
      </c>
      <c r="C96" s="9" t="s">
        <v>390</v>
      </c>
      <c r="D96" s="42" t="str">
        <f t="shared" si="1"/>
        <v>BE-2018-0095</v>
      </c>
      <c r="E96" s="10" t="s">
        <v>115</v>
      </c>
      <c r="F96" s="10" t="s">
        <v>116</v>
      </c>
      <c r="G96" s="8" t="s">
        <v>117</v>
      </c>
      <c r="H96" s="10" t="s">
        <v>118</v>
      </c>
      <c r="I96" s="14">
        <v>43190</v>
      </c>
      <c r="J96" s="27" t="s">
        <v>287</v>
      </c>
      <c r="K96" s="22" t="s">
        <v>293</v>
      </c>
      <c r="L96" s="15" t="s">
        <v>238</v>
      </c>
      <c r="P96" s="58" t="s">
        <v>294</v>
      </c>
      <c r="Q96" s="25">
        <v>160000</v>
      </c>
      <c r="R96" s="27" t="s">
        <v>290</v>
      </c>
      <c r="S96" s="23">
        <v>43189.5</v>
      </c>
      <c r="T96" s="12">
        <v>0.5</v>
      </c>
      <c r="U96" s="27">
        <v>353</v>
      </c>
      <c r="V96" s="26">
        <v>384</v>
      </c>
      <c r="W96" s="37" t="s">
        <v>123</v>
      </c>
    </row>
    <row r="97" spans="1:23" s="18" customFormat="1" x14ac:dyDescent="0.25">
      <c r="A97" s="10" t="s">
        <v>114</v>
      </c>
      <c r="B97" s="13">
        <v>2018</v>
      </c>
      <c r="C97" s="9" t="s">
        <v>391</v>
      </c>
      <c r="D97" s="42" t="str">
        <f t="shared" si="1"/>
        <v>BE-2018-0096</v>
      </c>
      <c r="E97" s="10" t="s">
        <v>115</v>
      </c>
      <c r="F97" s="10" t="s">
        <v>116</v>
      </c>
      <c r="G97" s="8" t="s">
        <v>117</v>
      </c>
      <c r="H97" s="10" t="s">
        <v>118</v>
      </c>
      <c r="I97" s="14">
        <v>43190</v>
      </c>
      <c r="J97" s="27" t="s">
        <v>287</v>
      </c>
      <c r="K97" s="22" t="s">
        <v>295</v>
      </c>
      <c r="L97" s="15" t="s">
        <v>296</v>
      </c>
      <c r="P97" s="25" t="s">
        <v>297</v>
      </c>
      <c r="Q97" s="19" t="s">
        <v>298</v>
      </c>
      <c r="R97" s="27" t="s">
        <v>290</v>
      </c>
      <c r="S97" s="23">
        <v>43189.5</v>
      </c>
      <c r="T97" s="12">
        <v>0.5</v>
      </c>
      <c r="U97" s="27">
        <v>353</v>
      </c>
      <c r="V97" s="26">
        <v>384</v>
      </c>
      <c r="W97" s="37" t="s">
        <v>123</v>
      </c>
    </row>
    <row r="98" spans="1:23" s="18" customFormat="1" x14ac:dyDescent="0.25">
      <c r="A98" s="10" t="s">
        <v>114</v>
      </c>
      <c r="B98" s="13">
        <v>2018</v>
      </c>
      <c r="C98" s="9" t="s">
        <v>392</v>
      </c>
      <c r="D98" s="42" t="str">
        <f t="shared" si="1"/>
        <v>BE-2018-0097</v>
      </c>
      <c r="E98" s="10" t="s">
        <v>115</v>
      </c>
      <c r="F98" s="10" t="s">
        <v>116</v>
      </c>
      <c r="G98" s="8" t="s">
        <v>117</v>
      </c>
      <c r="H98" s="10" t="s">
        <v>118</v>
      </c>
      <c r="I98" s="14">
        <v>43190</v>
      </c>
      <c r="J98" s="27" t="s">
        <v>299</v>
      </c>
      <c r="K98" s="22" t="s">
        <v>300</v>
      </c>
      <c r="L98" s="15" t="s">
        <v>301</v>
      </c>
      <c r="M98" s="18" t="s">
        <v>24</v>
      </c>
      <c r="P98" s="58" t="s">
        <v>302</v>
      </c>
      <c r="Q98" s="19" t="s">
        <v>303</v>
      </c>
      <c r="R98" s="27" t="s">
        <v>304</v>
      </c>
      <c r="S98" s="23">
        <v>43189.5</v>
      </c>
      <c r="T98" s="12">
        <v>0.5</v>
      </c>
      <c r="U98" s="27">
        <v>330</v>
      </c>
      <c r="V98" s="26">
        <v>369</v>
      </c>
      <c r="W98" s="37" t="s">
        <v>123</v>
      </c>
    </row>
    <row r="99" spans="1:23" s="18" customFormat="1" x14ac:dyDescent="0.25">
      <c r="A99" s="10" t="s">
        <v>114</v>
      </c>
      <c r="B99" s="13">
        <v>2018</v>
      </c>
      <c r="C99" s="9" t="s">
        <v>393</v>
      </c>
      <c r="D99" s="42" t="str">
        <f t="shared" si="1"/>
        <v>BE-2018-0098</v>
      </c>
      <c r="E99" s="10" t="s">
        <v>115</v>
      </c>
      <c r="F99" s="10" t="s">
        <v>116</v>
      </c>
      <c r="G99" s="8" t="s">
        <v>117</v>
      </c>
      <c r="H99" s="10" t="s">
        <v>118</v>
      </c>
      <c r="I99" s="14">
        <v>43190</v>
      </c>
      <c r="J99" s="27" t="s">
        <v>299</v>
      </c>
      <c r="K99" s="22" t="s">
        <v>305</v>
      </c>
      <c r="L99" s="15" t="s">
        <v>306</v>
      </c>
      <c r="P99" s="25" t="s">
        <v>285</v>
      </c>
      <c r="Q99" s="19" t="s">
        <v>286</v>
      </c>
      <c r="R99" s="27" t="s">
        <v>304</v>
      </c>
      <c r="S99" s="23">
        <v>43189.5</v>
      </c>
      <c r="T99" s="12">
        <v>0.5</v>
      </c>
      <c r="U99" s="27">
        <v>330</v>
      </c>
      <c r="V99" s="26">
        <v>369</v>
      </c>
      <c r="W99" s="37" t="s">
        <v>123</v>
      </c>
    </row>
    <row r="100" spans="1:23" s="18" customFormat="1" x14ac:dyDescent="0.25">
      <c r="A100" s="10" t="s">
        <v>114</v>
      </c>
      <c r="B100" s="13">
        <v>2018</v>
      </c>
      <c r="C100" s="9" t="s">
        <v>394</v>
      </c>
      <c r="D100" s="42" t="str">
        <f t="shared" si="1"/>
        <v>BE-2018-0099</v>
      </c>
      <c r="E100" s="10" t="s">
        <v>115</v>
      </c>
      <c r="F100" s="10" t="s">
        <v>116</v>
      </c>
      <c r="G100" s="8" t="s">
        <v>117</v>
      </c>
      <c r="H100" s="10" t="s">
        <v>118</v>
      </c>
      <c r="I100" s="14">
        <v>43190</v>
      </c>
      <c r="J100" s="27" t="s">
        <v>299</v>
      </c>
      <c r="K100" s="22" t="s">
        <v>307</v>
      </c>
      <c r="L100" s="15" t="s">
        <v>308</v>
      </c>
      <c r="P100" s="25" t="s">
        <v>171</v>
      </c>
      <c r="Q100" s="19" t="s">
        <v>172</v>
      </c>
      <c r="R100" s="27" t="s">
        <v>304</v>
      </c>
      <c r="S100" s="23">
        <v>43189.5</v>
      </c>
      <c r="T100" s="12">
        <v>0.5</v>
      </c>
      <c r="U100" s="27">
        <v>330</v>
      </c>
      <c r="V100" s="26">
        <v>369</v>
      </c>
      <c r="W100" s="37" t="s">
        <v>123</v>
      </c>
    </row>
    <row r="101" spans="1:23" s="18" customFormat="1" x14ac:dyDescent="0.25">
      <c r="A101" s="10" t="s">
        <v>114</v>
      </c>
      <c r="B101" s="13">
        <v>2018</v>
      </c>
      <c r="C101" s="9" t="s">
        <v>395</v>
      </c>
      <c r="D101" s="42" t="str">
        <f t="shared" si="1"/>
        <v>BE-2018-0100</v>
      </c>
      <c r="E101" s="10" t="s">
        <v>115</v>
      </c>
      <c r="F101" s="10" t="s">
        <v>116</v>
      </c>
      <c r="G101" s="8" t="s">
        <v>117</v>
      </c>
      <c r="H101" s="10" t="s">
        <v>118</v>
      </c>
      <c r="I101" s="14">
        <v>43190</v>
      </c>
      <c r="J101" s="27" t="s">
        <v>299</v>
      </c>
      <c r="K101" s="22" t="s">
        <v>309</v>
      </c>
      <c r="L101" s="15" t="s">
        <v>310</v>
      </c>
      <c r="P101" s="25" t="s">
        <v>311</v>
      </c>
      <c r="Q101" s="19" t="s">
        <v>312</v>
      </c>
      <c r="R101" s="27" t="s">
        <v>304</v>
      </c>
      <c r="S101" s="23">
        <v>43189.5</v>
      </c>
      <c r="T101" s="12">
        <v>0.5</v>
      </c>
      <c r="U101" s="27">
        <v>330</v>
      </c>
      <c r="V101" s="26">
        <v>369</v>
      </c>
      <c r="W101" s="37" t="s">
        <v>123</v>
      </c>
    </row>
    <row r="102" spans="1:23" s="18" customFormat="1" x14ac:dyDescent="0.25">
      <c r="A102" s="10" t="s">
        <v>114</v>
      </c>
      <c r="B102" s="13">
        <v>2018</v>
      </c>
      <c r="C102" s="9" t="s">
        <v>396</v>
      </c>
      <c r="D102" s="42" t="str">
        <f t="shared" si="1"/>
        <v>BE-2018-0101</v>
      </c>
      <c r="E102" s="10" t="s">
        <v>115</v>
      </c>
      <c r="F102" s="10" t="s">
        <v>116</v>
      </c>
      <c r="G102" s="8" t="s">
        <v>117</v>
      </c>
      <c r="H102" s="10" t="s">
        <v>118</v>
      </c>
      <c r="I102" s="14">
        <v>43190</v>
      </c>
      <c r="J102" s="27" t="s">
        <v>313</v>
      </c>
      <c r="K102" s="22" t="s">
        <v>314</v>
      </c>
      <c r="L102" s="15" t="s">
        <v>259</v>
      </c>
      <c r="M102" s="18" t="s">
        <v>24</v>
      </c>
      <c r="P102" s="25" t="s">
        <v>171</v>
      </c>
      <c r="Q102" s="19" t="s">
        <v>172</v>
      </c>
      <c r="R102" s="27" t="s">
        <v>315</v>
      </c>
      <c r="S102" s="23">
        <v>43189.5</v>
      </c>
      <c r="T102" s="12">
        <v>0.5</v>
      </c>
      <c r="U102" s="27">
        <v>340</v>
      </c>
      <c r="V102" s="26">
        <v>365</v>
      </c>
      <c r="W102" s="37" t="s">
        <v>123</v>
      </c>
    </row>
    <row r="103" spans="1:23" s="18" customFormat="1" x14ac:dyDescent="0.25">
      <c r="A103" s="10" t="s">
        <v>114</v>
      </c>
      <c r="B103" s="13">
        <v>2018</v>
      </c>
      <c r="C103" s="9" t="s">
        <v>397</v>
      </c>
      <c r="D103" s="42" t="str">
        <f t="shared" si="1"/>
        <v>BE-2018-0102</v>
      </c>
      <c r="E103" s="10" t="s">
        <v>115</v>
      </c>
      <c r="F103" s="10" t="s">
        <v>116</v>
      </c>
      <c r="G103" s="8" t="s">
        <v>117</v>
      </c>
      <c r="H103" s="10" t="s">
        <v>118</v>
      </c>
      <c r="I103" s="14">
        <v>43190</v>
      </c>
      <c r="J103" s="27" t="s">
        <v>313</v>
      </c>
      <c r="K103" s="22" t="s">
        <v>316</v>
      </c>
      <c r="L103" s="15" t="s">
        <v>317</v>
      </c>
      <c r="P103" s="25" t="s">
        <v>171</v>
      </c>
      <c r="Q103" s="19" t="s">
        <v>172</v>
      </c>
      <c r="R103" s="27" t="s">
        <v>315</v>
      </c>
      <c r="S103" s="23">
        <v>43189.5</v>
      </c>
      <c r="T103" s="12">
        <v>0.5</v>
      </c>
      <c r="U103" s="27">
        <v>340</v>
      </c>
      <c r="V103" s="26">
        <v>365</v>
      </c>
      <c r="W103" s="37" t="s">
        <v>123</v>
      </c>
    </row>
    <row r="104" spans="1:23" s="18" customFormat="1" x14ac:dyDescent="0.25">
      <c r="A104" s="10" t="s">
        <v>114</v>
      </c>
      <c r="B104" s="13">
        <v>2018</v>
      </c>
      <c r="C104" s="9" t="s">
        <v>398</v>
      </c>
      <c r="D104" s="42" t="str">
        <f t="shared" si="1"/>
        <v>BE-2018-0103</v>
      </c>
      <c r="E104" s="10" t="s">
        <v>115</v>
      </c>
      <c r="F104" s="10" t="s">
        <v>116</v>
      </c>
      <c r="G104" s="8" t="s">
        <v>117</v>
      </c>
      <c r="H104" s="10" t="s">
        <v>118</v>
      </c>
      <c r="I104" s="14">
        <v>43190</v>
      </c>
      <c r="J104" s="27" t="s">
        <v>313</v>
      </c>
      <c r="K104" s="22" t="s">
        <v>318</v>
      </c>
      <c r="L104" s="15" t="s">
        <v>319</v>
      </c>
      <c r="P104" s="25" t="s">
        <v>171</v>
      </c>
      <c r="Q104" s="19" t="s">
        <v>172</v>
      </c>
      <c r="R104" s="27" t="s">
        <v>315</v>
      </c>
      <c r="S104" s="23">
        <v>43189.5</v>
      </c>
      <c r="T104" s="12">
        <v>0.5</v>
      </c>
      <c r="U104" s="27">
        <v>340</v>
      </c>
      <c r="V104" s="26">
        <v>365</v>
      </c>
      <c r="W104" s="37" t="s">
        <v>123</v>
      </c>
    </row>
    <row r="105" spans="1:23" s="10" customFormat="1" x14ac:dyDescent="0.25">
      <c r="A105" s="10" t="s">
        <v>399</v>
      </c>
      <c r="B105" s="13">
        <v>2018</v>
      </c>
      <c r="C105" s="9" t="s">
        <v>463</v>
      </c>
      <c r="D105" s="42" t="str">
        <f t="shared" si="1"/>
        <v>IE-2018-0104</v>
      </c>
      <c r="E105" s="10" t="s">
        <v>400</v>
      </c>
      <c r="F105" s="10" t="s">
        <v>401</v>
      </c>
      <c r="G105" s="8" t="s">
        <v>402</v>
      </c>
      <c r="H105" s="11" t="s">
        <v>403</v>
      </c>
      <c r="I105" s="14">
        <v>43190</v>
      </c>
      <c r="J105" s="10" t="s">
        <v>404</v>
      </c>
      <c r="K105" s="60" t="s">
        <v>405</v>
      </c>
      <c r="L105" s="10" t="s">
        <v>259</v>
      </c>
      <c r="M105" s="46" t="s">
        <v>24</v>
      </c>
      <c r="N105" s="42"/>
      <c r="O105" s="42"/>
      <c r="P105" s="10" t="s">
        <v>401</v>
      </c>
      <c r="Q105" s="10">
        <v>15000</v>
      </c>
      <c r="R105" s="10" t="s">
        <v>406</v>
      </c>
      <c r="S105" s="11">
        <v>43189</v>
      </c>
      <c r="T105" s="12">
        <v>0.41666666666666669</v>
      </c>
      <c r="U105" s="10">
        <v>364</v>
      </c>
      <c r="V105" s="10">
        <v>398</v>
      </c>
      <c r="W105" s="10" t="s">
        <v>403</v>
      </c>
    </row>
    <row r="106" spans="1:23" s="10" customFormat="1" x14ac:dyDescent="0.25">
      <c r="A106" s="10" t="s">
        <v>399</v>
      </c>
      <c r="B106" s="13">
        <v>2018</v>
      </c>
      <c r="C106" s="9" t="s">
        <v>464</v>
      </c>
      <c r="D106" s="42" t="str">
        <f t="shared" si="1"/>
        <v>IE-2018-0105</v>
      </c>
      <c r="E106" s="10" t="s">
        <v>400</v>
      </c>
      <c r="F106" s="10" t="s">
        <v>401</v>
      </c>
      <c r="G106" s="8" t="s">
        <v>402</v>
      </c>
      <c r="H106" s="11" t="s">
        <v>403</v>
      </c>
      <c r="I106" s="14">
        <v>43190</v>
      </c>
      <c r="J106" s="10" t="s">
        <v>404</v>
      </c>
      <c r="K106" s="60" t="s">
        <v>407</v>
      </c>
      <c r="L106" s="10" t="s">
        <v>408</v>
      </c>
      <c r="P106" s="10" t="s">
        <v>401</v>
      </c>
      <c r="Q106" s="10">
        <v>15000</v>
      </c>
      <c r="R106" s="10" t="s">
        <v>406</v>
      </c>
      <c r="S106" s="11">
        <v>43189</v>
      </c>
      <c r="T106" s="12">
        <v>0.41666666666666669</v>
      </c>
      <c r="U106" s="10">
        <v>364</v>
      </c>
      <c r="V106" s="10">
        <v>398</v>
      </c>
      <c r="W106" s="10" t="s">
        <v>403</v>
      </c>
    </row>
    <row r="107" spans="1:23" s="61" customFormat="1" x14ac:dyDescent="0.25">
      <c r="A107" s="10" t="s">
        <v>399</v>
      </c>
      <c r="B107" s="13">
        <v>2018</v>
      </c>
      <c r="C107" s="9" t="s">
        <v>465</v>
      </c>
      <c r="D107" s="42" t="str">
        <f t="shared" si="1"/>
        <v>IE-2018-0106</v>
      </c>
      <c r="E107" s="10" t="s">
        <v>400</v>
      </c>
      <c r="F107" s="10" t="s">
        <v>401</v>
      </c>
      <c r="G107" s="8" t="s">
        <v>402</v>
      </c>
      <c r="H107" s="11" t="s">
        <v>403</v>
      </c>
      <c r="I107" s="14">
        <v>43190</v>
      </c>
      <c r="J107" s="10" t="s">
        <v>404</v>
      </c>
      <c r="K107" s="60" t="s">
        <v>409</v>
      </c>
      <c r="L107" s="10" t="s">
        <v>410</v>
      </c>
      <c r="P107" s="10" t="s">
        <v>401</v>
      </c>
      <c r="Q107" s="10">
        <v>15000</v>
      </c>
      <c r="R107" s="10" t="s">
        <v>406</v>
      </c>
      <c r="S107" s="11">
        <v>43189</v>
      </c>
      <c r="T107" s="12">
        <v>0.41666666666666669</v>
      </c>
      <c r="U107" s="10">
        <v>364</v>
      </c>
      <c r="V107" s="10">
        <v>398</v>
      </c>
      <c r="W107" s="10" t="s">
        <v>403</v>
      </c>
    </row>
    <row r="108" spans="1:23" s="61" customFormat="1" x14ac:dyDescent="0.25">
      <c r="A108" s="10" t="s">
        <v>399</v>
      </c>
      <c r="B108" s="13">
        <v>2018</v>
      </c>
      <c r="C108" s="9" t="s">
        <v>466</v>
      </c>
      <c r="D108" s="42" t="str">
        <f t="shared" si="1"/>
        <v>IE-2018-0107</v>
      </c>
      <c r="E108" s="10" t="s">
        <v>400</v>
      </c>
      <c r="F108" s="10" t="s">
        <v>401</v>
      </c>
      <c r="G108" s="8" t="s">
        <v>402</v>
      </c>
      <c r="H108" s="11" t="s">
        <v>403</v>
      </c>
      <c r="I108" s="14">
        <v>43190</v>
      </c>
      <c r="J108" s="10" t="s">
        <v>404</v>
      </c>
      <c r="K108" s="60" t="s">
        <v>411</v>
      </c>
      <c r="L108" s="10" t="s">
        <v>412</v>
      </c>
      <c r="P108" s="10" t="s">
        <v>401</v>
      </c>
      <c r="Q108" s="10">
        <v>15000</v>
      </c>
      <c r="R108" s="10" t="s">
        <v>406</v>
      </c>
      <c r="S108" s="11">
        <v>43189</v>
      </c>
      <c r="T108" s="12">
        <v>0.41666666666666669</v>
      </c>
      <c r="U108" s="10">
        <v>364</v>
      </c>
      <c r="V108" s="10">
        <v>398</v>
      </c>
      <c r="W108" s="10" t="s">
        <v>403</v>
      </c>
    </row>
    <row r="109" spans="1:23" s="61" customFormat="1" x14ac:dyDescent="0.25">
      <c r="A109" s="10" t="s">
        <v>399</v>
      </c>
      <c r="B109" s="13">
        <v>2018</v>
      </c>
      <c r="C109" s="9" t="s">
        <v>467</v>
      </c>
      <c r="D109" s="42" t="str">
        <f t="shared" si="1"/>
        <v>IE-2018-0108</v>
      </c>
      <c r="E109" s="10" t="s">
        <v>400</v>
      </c>
      <c r="F109" s="10" t="s">
        <v>401</v>
      </c>
      <c r="G109" s="8" t="s">
        <v>402</v>
      </c>
      <c r="H109" s="11" t="s">
        <v>403</v>
      </c>
      <c r="I109" s="14">
        <v>43190</v>
      </c>
      <c r="J109" s="10" t="s">
        <v>404</v>
      </c>
      <c r="K109" s="60" t="s">
        <v>413</v>
      </c>
      <c r="L109" s="10" t="s">
        <v>414</v>
      </c>
      <c r="P109" s="10" t="s">
        <v>415</v>
      </c>
      <c r="Q109" s="10">
        <v>15000</v>
      </c>
      <c r="R109" s="10" t="s">
        <v>406</v>
      </c>
      <c r="S109" s="11">
        <v>43189</v>
      </c>
      <c r="T109" s="12">
        <v>0.41666666666666669</v>
      </c>
      <c r="U109" s="10">
        <v>364</v>
      </c>
      <c r="V109" s="10">
        <v>398</v>
      </c>
      <c r="W109" s="10" t="s">
        <v>403</v>
      </c>
    </row>
    <row r="110" spans="1:23" s="61" customFormat="1" x14ac:dyDescent="0.25">
      <c r="A110" s="10" t="s">
        <v>399</v>
      </c>
      <c r="B110" s="13">
        <v>2018</v>
      </c>
      <c r="C110" s="9" t="s">
        <v>468</v>
      </c>
      <c r="D110" s="42" t="str">
        <f t="shared" si="1"/>
        <v>IE-2018-0109</v>
      </c>
      <c r="E110" s="10" t="s">
        <v>400</v>
      </c>
      <c r="F110" s="10" t="s">
        <v>401</v>
      </c>
      <c r="G110" s="8" t="s">
        <v>402</v>
      </c>
      <c r="H110" s="11" t="s">
        <v>403</v>
      </c>
      <c r="I110" s="14">
        <v>43190</v>
      </c>
      <c r="J110" s="10" t="s">
        <v>416</v>
      </c>
      <c r="K110" s="60" t="s">
        <v>417</v>
      </c>
      <c r="L110" s="10" t="s">
        <v>418</v>
      </c>
      <c r="M110" s="10" t="s">
        <v>24</v>
      </c>
      <c r="P110" s="10" t="s">
        <v>401</v>
      </c>
      <c r="Q110" s="10">
        <v>15000</v>
      </c>
      <c r="R110" s="10" t="s">
        <v>419</v>
      </c>
      <c r="S110" s="11">
        <v>43189</v>
      </c>
      <c r="T110" s="12">
        <v>0.33333333333333331</v>
      </c>
      <c r="U110" s="10">
        <v>334</v>
      </c>
      <c r="V110" s="10">
        <v>372</v>
      </c>
      <c r="W110" s="10" t="s">
        <v>403</v>
      </c>
    </row>
    <row r="111" spans="1:23" s="61" customFormat="1" x14ac:dyDescent="0.25">
      <c r="A111" s="10" t="s">
        <v>399</v>
      </c>
      <c r="B111" s="13">
        <v>2018</v>
      </c>
      <c r="C111" s="9" t="s">
        <v>469</v>
      </c>
      <c r="D111" s="42" t="str">
        <f t="shared" si="1"/>
        <v>IE-2018-0110</v>
      </c>
      <c r="E111" s="10" t="s">
        <v>400</v>
      </c>
      <c r="F111" s="10" t="s">
        <v>401</v>
      </c>
      <c r="G111" s="8" t="s">
        <v>402</v>
      </c>
      <c r="H111" s="11" t="s">
        <v>403</v>
      </c>
      <c r="I111" s="14">
        <v>43190</v>
      </c>
      <c r="J111" s="10" t="s">
        <v>416</v>
      </c>
      <c r="K111" s="60" t="s">
        <v>420</v>
      </c>
      <c r="L111" s="10" t="s">
        <v>421</v>
      </c>
      <c r="P111" s="10" t="s">
        <v>422</v>
      </c>
      <c r="Q111" s="10">
        <v>15099</v>
      </c>
      <c r="R111" s="10" t="s">
        <v>419</v>
      </c>
      <c r="S111" s="11">
        <v>43189</v>
      </c>
      <c r="T111" s="12">
        <v>0.33333333333333331</v>
      </c>
      <c r="U111" s="10">
        <v>334</v>
      </c>
      <c r="V111" s="10">
        <v>372</v>
      </c>
      <c r="W111" s="10" t="s">
        <v>403</v>
      </c>
    </row>
    <row r="112" spans="1:23" s="61" customFormat="1" x14ac:dyDescent="0.25">
      <c r="A112" s="10" t="s">
        <v>399</v>
      </c>
      <c r="B112" s="13">
        <v>2018</v>
      </c>
      <c r="C112" s="9" t="s">
        <v>470</v>
      </c>
      <c r="D112" s="42" t="str">
        <f t="shared" si="1"/>
        <v>IE-2018-0111</v>
      </c>
      <c r="E112" s="10" t="s">
        <v>400</v>
      </c>
      <c r="F112" s="10" t="s">
        <v>401</v>
      </c>
      <c r="G112" s="8" t="s">
        <v>402</v>
      </c>
      <c r="H112" s="11" t="s">
        <v>403</v>
      </c>
      <c r="I112" s="14">
        <v>43190</v>
      </c>
      <c r="J112" s="10" t="s">
        <v>416</v>
      </c>
      <c r="K112" s="60" t="s">
        <v>423</v>
      </c>
      <c r="L112" s="10" t="s">
        <v>424</v>
      </c>
      <c r="M112" s="15"/>
      <c r="N112" s="61" t="s">
        <v>88</v>
      </c>
      <c r="P112" s="10" t="s">
        <v>401</v>
      </c>
      <c r="Q112" s="10">
        <v>15000</v>
      </c>
      <c r="R112" s="10" t="s">
        <v>419</v>
      </c>
      <c r="S112" s="11">
        <v>43189</v>
      </c>
      <c r="T112" s="12">
        <v>0.33333333333333331</v>
      </c>
      <c r="U112" s="10">
        <v>334</v>
      </c>
      <c r="V112" s="10">
        <v>372</v>
      </c>
      <c r="W112" s="10" t="s">
        <v>403</v>
      </c>
    </row>
    <row r="113" spans="1:23" s="61" customFormat="1" x14ac:dyDescent="0.25">
      <c r="A113" s="10" t="s">
        <v>399</v>
      </c>
      <c r="B113" s="13">
        <v>2018</v>
      </c>
      <c r="C113" s="9" t="s">
        <v>471</v>
      </c>
      <c r="D113" s="42" t="str">
        <f t="shared" si="1"/>
        <v>IE-2018-0112</v>
      </c>
      <c r="E113" s="10" t="s">
        <v>400</v>
      </c>
      <c r="F113" s="10" t="s">
        <v>401</v>
      </c>
      <c r="G113" s="8" t="s">
        <v>402</v>
      </c>
      <c r="H113" s="11" t="s">
        <v>403</v>
      </c>
      <c r="I113" s="14">
        <v>43190</v>
      </c>
      <c r="J113" s="10" t="s">
        <v>416</v>
      </c>
      <c r="K113" s="60" t="s">
        <v>425</v>
      </c>
      <c r="L113" s="10" t="s">
        <v>426</v>
      </c>
      <c r="P113" s="10" t="s">
        <v>427</v>
      </c>
      <c r="Q113" s="10">
        <v>15203</v>
      </c>
      <c r="R113" s="10" t="s">
        <v>419</v>
      </c>
      <c r="S113" s="11">
        <v>43189</v>
      </c>
      <c r="T113" s="12">
        <v>0.33333333333333331</v>
      </c>
      <c r="U113" s="10">
        <v>334</v>
      </c>
      <c r="V113" s="10">
        <v>372</v>
      </c>
      <c r="W113" s="10" t="s">
        <v>403</v>
      </c>
    </row>
    <row r="114" spans="1:23" s="61" customFormat="1" x14ac:dyDescent="0.25">
      <c r="A114" s="10" t="s">
        <v>399</v>
      </c>
      <c r="B114" s="13">
        <v>2018</v>
      </c>
      <c r="C114" s="9" t="s">
        <v>472</v>
      </c>
      <c r="D114" s="42" t="str">
        <f t="shared" si="1"/>
        <v>IE-2018-0113</v>
      </c>
      <c r="E114" s="10" t="s">
        <v>400</v>
      </c>
      <c r="F114" s="10" t="s">
        <v>401</v>
      </c>
      <c r="G114" s="8" t="s">
        <v>402</v>
      </c>
      <c r="H114" s="11" t="s">
        <v>403</v>
      </c>
      <c r="I114" s="14">
        <v>43190</v>
      </c>
      <c r="J114" s="10" t="s">
        <v>428</v>
      </c>
      <c r="K114" s="60" t="s">
        <v>429</v>
      </c>
      <c r="L114" s="10" t="s">
        <v>144</v>
      </c>
      <c r="M114" s="10" t="s">
        <v>24</v>
      </c>
      <c r="P114" s="10" t="s">
        <v>430</v>
      </c>
      <c r="Q114" s="10">
        <v>151127</v>
      </c>
      <c r="R114" s="10" t="s">
        <v>431</v>
      </c>
      <c r="S114" s="11">
        <v>43189</v>
      </c>
      <c r="T114" s="12">
        <v>0.41666666666666669</v>
      </c>
      <c r="U114" s="10">
        <v>335</v>
      </c>
      <c r="V114" s="10">
        <v>369</v>
      </c>
      <c r="W114" s="10" t="s">
        <v>403</v>
      </c>
    </row>
    <row r="115" spans="1:23" s="61" customFormat="1" x14ac:dyDescent="0.25">
      <c r="A115" s="10" t="s">
        <v>399</v>
      </c>
      <c r="B115" s="13">
        <v>2018</v>
      </c>
      <c r="C115" s="9" t="s">
        <v>473</v>
      </c>
      <c r="D115" s="42" t="str">
        <f t="shared" si="1"/>
        <v>IE-2018-0114</v>
      </c>
      <c r="E115" s="10" t="s">
        <v>400</v>
      </c>
      <c r="F115" s="10" t="s">
        <v>401</v>
      </c>
      <c r="G115" s="8" t="s">
        <v>402</v>
      </c>
      <c r="H115" s="11" t="s">
        <v>403</v>
      </c>
      <c r="I115" s="14">
        <v>43190</v>
      </c>
      <c r="J115" s="10" t="s">
        <v>428</v>
      </c>
      <c r="K115" s="60" t="s">
        <v>432</v>
      </c>
      <c r="L115" s="10" t="s">
        <v>433</v>
      </c>
      <c r="P115" s="10" t="s">
        <v>430</v>
      </c>
      <c r="Q115" s="10">
        <v>151127</v>
      </c>
      <c r="R115" s="10" t="s">
        <v>431</v>
      </c>
      <c r="S115" s="11">
        <v>43189</v>
      </c>
      <c r="T115" s="12">
        <v>0.41666666666666669</v>
      </c>
      <c r="U115" s="10">
        <v>335</v>
      </c>
      <c r="V115" s="10">
        <v>369</v>
      </c>
      <c r="W115" s="10" t="s">
        <v>403</v>
      </c>
    </row>
    <row r="116" spans="1:23" s="61" customFormat="1" x14ac:dyDescent="0.25">
      <c r="A116" s="10" t="s">
        <v>399</v>
      </c>
      <c r="B116" s="13">
        <v>2018</v>
      </c>
      <c r="C116" s="9" t="s">
        <v>474</v>
      </c>
      <c r="D116" s="42" t="str">
        <f t="shared" si="1"/>
        <v>IE-2018-0115</v>
      </c>
      <c r="E116" s="10" t="s">
        <v>400</v>
      </c>
      <c r="F116" s="10" t="s">
        <v>401</v>
      </c>
      <c r="G116" s="8" t="s">
        <v>402</v>
      </c>
      <c r="H116" s="11" t="s">
        <v>403</v>
      </c>
      <c r="I116" s="14">
        <v>43190</v>
      </c>
      <c r="J116" s="10" t="s">
        <v>428</v>
      </c>
      <c r="K116" s="60" t="s">
        <v>434</v>
      </c>
      <c r="L116" s="10" t="s">
        <v>435</v>
      </c>
      <c r="P116" s="10" t="s">
        <v>430</v>
      </c>
      <c r="Q116" s="10">
        <v>151127</v>
      </c>
      <c r="R116" s="10" t="s">
        <v>431</v>
      </c>
      <c r="S116" s="11">
        <v>43189</v>
      </c>
      <c r="T116" s="12">
        <v>0.41666666666666669</v>
      </c>
      <c r="U116" s="10">
        <v>335</v>
      </c>
      <c r="V116" s="10">
        <v>369</v>
      </c>
      <c r="W116" s="10" t="s">
        <v>403</v>
      </c>
    </row>
    <row r="117" spans="1:23" s="61" customFormat="1" x14ac:dyDescent="0.25">
      <c r="A117" s="10" t="s">
        <v>399</v>
      </c>
      <c r="B117" s="13">
        <v>2018</v>
      </c>
      <c r="C117" s="9" t="s">
        <v>475</v>
      </c>
      <c r="D117" s="42" t="str">
        <f t="shared" si="1"/>
        <v>IE-2018-0116</v>
      </c>
      <c r="E117" s="10" t="s">
        <v>400</v>
      </c>
      <c r="F117" s="10" t="s">
        <v>401</v>
      </c>
      <c r="G117" s="8" t="s">
        <v>402</v>
      </c>
      <c r="H117" s="11" t="s">
        <v>403</v>
      </c>
      <c r="I117" s="14">
        <v>43190</v>
      </c>
      <c r="J117" s="10" t="s">
        <v>436</v>
      </c>
      <c r="K117" s="60" t="s">
        <v>437</v>
      </c>
      <c r="L117" s="10" t="s">
        <v>433</v>
      </c>
      <c r="M117" s="10" t="s">
        <v>24</v>
      </c>
      <c r="P117" s="10" t="s">
        <v>436</v>
      </c>
      <c r="Q117" s="10">
        <v>151122</v>
      </c>
      <c r="R117" s="10" t="s">
        <v>438</v>
      </c>
      <c r="S117" s="11">
        <v>43189</v>
      </c>
      <c r="T117" s="12">
        <v>0.41666666666666669</v>
      </c>
      <c r="U117" s="10">
        <v>349</v>
      </c>
      <c r="V117" s="10">
        <v>377</v>
      </c>
      <c r="W117" s="10" t="s">
        <v>403</v>
      </c>
    </row>
    <row r="118" spans="1:23" s="61" customFormat="1" x14ac:dyDescent="0.25">
      <c r="A118" s="10" t="s">
        <v>399</v>
      </c>
      <c r="B118" s="13">
        <v>2018</v>
      </c>
      <c r="C118" s="9" t="s">
        <v>476</v>
      </c>
      <c r="D118" s="42" t="str">
        <f t="shared" si="1"/>
        <v>IE-2018-0117</v>
      </c>
      <c r="E118" s="10" t="s">
        <v>400</v>
      </c>
      <c r="F118" s="10" t="s">
        <v>401</v>
      </c>
      <c r="G118" s="8" t="s">
        <v>402</v>
      </c>
      <c r="H118" s="11" t="s">
        <v>403</v>
      </c>
      <c r="I118" s="14">
        <v>43190</v>
      </c>
      <c r="J118" s="10" t="s">
        <v>436</v>
      </c>
      <c r="K118" s="60" t="s">
        <v>439</v>
      </c>
      <c r="L118" s="10" t="s">
        <v>144</v>
      </c>
      <c r="P118" s="10" t="s">
        <v>436</v>
      </c>
      <c r="Q118" s="10">
        <v>151122</v>
      </c>
      <c r="R118" s="10" t="s">
        <v>438</v>
      </c>
      <c r="S118" s="11">
        <v>43189</v>
      </c>
      <c r="T118" s="12">
        <v>0.41666666666666669</v>
      </c>
      <c r="U118" s="10">
        <v>349</v>
      </c>
      <c r="V118" s="10">
        <v>377</v>
      </c>
      <c r="W118" s="10" t="s">
        <v>403</v>
      </c>
    </row>
    <row r="119" spans="1:23" s="61" customFormat="1" x14ac:dyDescent="0.25">
      <c r="A119" s="10" t="s">
        <v>399</v>
      </c>
      <c r="B119" s="13">
        <v>2018</v>
      </c>
      <c r="C119" s="9" t="s">
        <v>477</v>
      </c>
      <c r="D119" s="42" t="str">
        <f t="shared" si="1"/>
        <v>IE-2018-0118</v>
      </c>
      <c r="E119" s="10" t="s">
        <v>400</v>
      </c>
      <c r="F119" s="10" t="s">
        <v>401</v>
      </c>
      <c r="G119" s="8" t="s">
        <v>402</v>
      </c>
      <c r="H119" s="11" t="s">
        <v>403</v>
      </c>
      <c r="I119" s="14">
        <v>43190</v>
      </c>
      <c r="J119" s="10" t="s">
        <v>436</v>
      </c>
      <c r="K119" s="60" t="s">
        <v>440</v>
      </c>
      <c r="L119" s="10" t="s">
        <v>441</v>
      </c>
      <c r="P119" s="10" t="s">
        <v>436</v>
      </c>
      <c r="Q119" s="10">
        <v>151122</v>
      </c>
      <c r="R119" s="10" t="s">
        <v>438</v>
      </c>
      <c r="S119" s="11">
        <v>43189</v>
      </c>
      <c r="T119" s="12">
        <v>0.41666666666666669</v>
      </c>
      <c r="U119" s="10">
        <v>349</v>
      </c>
      <c r="V119" s="10">
        <v>377</v>
      </c>
      <c r="W119" s="10" t="s">
        <v>403</v>
      </c>
    </row>
    <row r="120" spans="1:23" s="61" customFormat="1" x14ac:dyDescent="0.25">
      <c r="A120" s="10" t="s">
        <v>399</v>
      </c>
      <c r="B120" s="13">
        <v>2018</v>
      </c>
      <c r="C120" s="9" t="s">
        <v>478</v>
      </c>
      <c r="D120" s="42" t="str">
        <f t="shared" si="1"/>
        <v>IE-2018-0119</v>
      </c>
      <c r="E120" s="10" t="s">
        <v>400</v>
      </c>
      <c r="F120" s="10" t="s">
        <v>401</v>
      </c>
      <c r="G120" s="8" t="s">
        <v>402</v>
      </c>
      <c r="H120" s="11" t="s">
        <v>403</v>
      </c>
      <c r="I120" s="14">
        <v>43190</v>
      </c>
      <c r="J120" s="10" t="s">
        <v>436</v>
      </c>
      <c r="K120" s="60" t="s">
        <v>442</v>
      </c>
      <c r="L120" s="10" t="s">
        <v>426</v>
      </c>
      <c r="P120" s="10" t="s">
        <v>436</v>
      </c>
      <c r="Q120" s="10">
        <v>151122</v>
      </c>
      <c r="R120" s="10" t="s">
        <v>438</v>
      </c>
      <c r="S120" s="11">
        <v>43189</v>
      </c>
      <c r="T120" s="12">
        <v>0.41666666666666669</v>
      </c>
      <c r="U120" s="10">
        <v>349</v>
      </c>
      <c r="V120" s="10">
        <v>377</v>
      </c>
      <c r="W120" s="10" t="s">
        <v>403</v>
      </c>
    </row>
    <row r="121" spans="1:23" s="61" customFormat="1" x14ac:dyDescent="0.25">
      <c r="A121" s="10" t="s">
        <v>399</v>
      </c>
      <c r="B121" s="13">
        <v>2018</v>
      </c>
      <c r="C121" s="9" t="s">
        <v>479</v>
      </c>
      <c r="D121" s="42" t="str">
        <f t="shared" si="1"/>
        <v>IE-2018-0120</v>
      </c>
      <c r="E121" s="10" t="s">
        <v>400</v>
      </c>
      <c r="F121" s="10" t="s">
        <v>401</v>
      </c>
      <c r="G121" s="8" t="s">
        <v>402</v>
      </c>
      <c r="H121" s="11" t="s">
        <v>403</v>
      </c>
      <c r="I121" s="14">
        <v>43190</v>
      </c>
      <c r="J121" s="10" t="s">
        <v>436</v>
      </c>
      <c r="K121" s="60" t="s">
        <v>443</v>
      </c>
      <c r="L121" s="10" t="s">
        <v>444</v>
      </c>
      <c r="P121" s="10" t="s">
        <v>445</v>
      </c>
      <c r="Q121" s="10">
        <v>151156</v>
      </c>
      <c r="R121" s="10" t="s">
        <v>438</v>
      </c>
      <c r="S121" s="11">
        <v>43189</v>
      </c>
      <c r="T121" s="12">
        <v>0.41666666666666669</v>
      </c>
      <c r="U121" s="10">
        <v>349</v>
      </c>
      <c r="V121" s="10">
        <v>377</v>
      </c>
      <c r="W121" s="10" t="s">
        <v>403</v>
      </c>
    </row>
    <row r="122" spans="1:23" s="61" customFormat="1" x14ac:dyDescent="0.25">
      <c r="A122" s="10" t="s">
        <v>399</v>
      </c>
      <c r="B122" s="13">
        <v>2018</v>
      </c>
      <c r="C122" s="9" t="s">
        <v>480</v>
      </c>
      <c r="D122" s="42" t="str">
        <f t="shared" si="1"/>
        <v>IE-2018-0121</v>
      </c>
      <c r="E122" s="10" t="s">
        <v>400</v>
      </c>
      <c r="F122" s="10" t="s">
        <v>401</v>
      </c>
      <c r="G122" s="8" t="s">
        <v>402</v>
      </c>
      <c r="H122" s="11" t="s">
        <v>403</v>
      </c>
      <c r="I122" s="14">
        <v>43190</v>
      </c>
      <c r="J122" s="10" t="s">
        <v>446</v>
      </c>
      <c r="K122" s="60" t="s">
        <v>447</v>
      </c>
      <c r="L122" s="10" t="s">
        <v>448</v>
      </c>
      <c r="M122" s="61" t="s">
        <v>24</v>
      </c>
      <c r="N122" s="61" t="s">
        <v>88</v>
      </c>
      <c r="P122" s="10" t="s">
        <v>449</v>
      </c>
      <c r="Q122" s="10">
        <v>15086</v>
      </c>
      <c r="R122" s="10" t="s">
        <v>450</v>
      </c>
      <c r="S122" s="11">
        <v>43189</v>
      </c>
      <c r="T122" s="12">
        <v>0.41666666666666669</v>
      </c>
      <c r="U122" s="10">
        <v>341</v>
      </c>
      <c r="V122" s="10">
        <v>371</v>
      </c>
      <c r="W122" s="10" t="s">
        <v>403</v>
      </c>
    </row>
    <row r="123" spans="1:23" s="61" customFormat="1" x14ac:dyDescent="0.25">
      <c r="A123" s="10" t="s">
        <v>399</v>
      </c>
      <c r="B123" s="13">
        <v>2018</v>
      </c>
      <c r="C123" s="9" t="s">
        <v>481</v>
      </c>
      <c r="D123" s="42" t="str">
        <f t="shared" si="1"/>
        <v>IE-2018-0122</v>
      </c>
      <c r="E123" s="10" t="s">
        <v>400</v>
      </c>
      <c r="F123" s="10" t="s">
        <v>401</v>
      </c>
      <c r="G123" s="8" t="s">
        <v>402</v>
      </c>
      <c r="H123" s="11" t="s">
        <v>403</v>
      </c>
      <c r="I123" s="14">
        <v>43190</v>
      </c>
      <c r="J123" s="10" t="s">
        <v>446</v>
      </c>
      <c r="K123" s="60" t="s">
        <v>423</v>
      </c>
      <c r="L123" s="10" t="s">
        <v>317</v>
      </c>
      <c r="P123" s="10" t="s">
        <v>449</v>
      </c>
      <c r="Q123" s="10">
        <v>15086</v>
      </c>
      <c r="R123" s="10" t="s">
        <v>450</v>
      </c>
      <c r="S123" s="11">
        <v>43189</v>
      </c>
      <c r="T123" s="12">
        <v>0.41666666666666669</v>
      </c>
      <c r="U123" s="10">
        <v>341</v>
      </c>
      <c r="V123" s="10">
        <v>371</v>
      </c>
      <c r="W123" s="10" t="s">
        <v>403</v>
      </c>
    </row>
    <row r="124" spans="1:23" s="61" customFormat="1" x14ac:dyDescent="0.25">
      <c r="A124" s="10" t="s">
        <v>399</v>
      </c>
      <c r="B124" s="13">
        <v>2018</v>
      </c>
      <c r="C124" s="9" t="s">
        <v>482</v>
      </c>
      <c r="D124" s="42" t="str">
        <f t="shared" si="1"/>
        <v>IE-2018-0123</v>
      </c>
      <c r="E124" s="10" t="s">
        <v>400</v>
      </c>
      <c r="F124" s="10" t="s">
        <v>401</v>
      </c>
      <c r="G124" s="8" t="s">
        <v>402</v>
      </c>
      <c r="H124" s="11" t="s">
        <v>403</v>
      </c>
      <c r="I124" s="14">
        <v>43190</v>
      </c>
      <c r="J124" s="10" t="s">
        <v>446</v>
      </c>
      <c r="K124" s="60" t="s">
        <v>451</v>
      </c>
      <c r="L124" s="10" t="s">
        <v>310</v>
      </c>
      <c r="P124" s="10" t="s">
        <v>452</v>
      </c>
      <c r="Q124" s="10">
        <v>151161</v>
      </c>
      <c r="R124" s="10" t="s">
        <v>450</v>
      </c>
      <c r="S124" s="11">
        <v>43189</v>
      </c>
      <c r="T124" s="12">
        <v>0.41666666666666669</v>
      </c>
      <c r="U124" s="10">
        <v>341</v>
      </c>
      <c r="V124" s="10">
        <v>371</v>
      </c>
      <c r="W124" s="10" t="s">
        <v>403</v>
      </c>
    </row>
    <row r="125" spans="1:23" s="61" customFormat="1" x14ac:dyDescent="0.25">
      <c r="A125" s="10" t="s">
        <v>399</v>
      </c>
      <c r="B125" s="13">
        <v>2018</v>
      </c>
      <c r="C125" s="9" t="s">
        <v>483</v>
      </c>
      <c r="D125" s="42" t="str">
        <f t="shared" si="1"/>
        <v>IE-2018-0124</v>
      </c>
      <c r="E125" s="10" t="s">
        <v>400</v>
      </c>
      <c r="F125" s="10" t="s">
        <v>401</v>
      </c>
      <c r="G125" s="8" t="s">
        <v>402</v>
      </c>
      <c r="H125" s="11" t="s">
        <v>403</v>
      </c>
      <c r="I125" s="14">
        <v>43190</v>
      </c>
      <c r="J125" s="10" t="s">
        <v>453</v>
      </c>
      <c r="K125" s="60" t="s">
        <v>454</v>
      </c>
      <c r="L125" s="10" t="s">
        <v>455</v>
      </c>
      <c r="M125" s="61" t="s">
        <v>24</v>
      </c>
      <c r="P125" s="10" t="s">
        <v>453</v>
      </c>
      <c r="Q125" s="10">
        <v>15030</v>
      </c>
      <c r="R125" s="10" t="s">
        <v>456</v>
      </c>
      <c r="S125" s="11">
        <v>43189</v>
      </c>
      <c r="T125" s="28">
        <v>0.29166666666666669</v>
      </c>
      <c r="U125" s="10">
        <v>501</v>
      </c>
      <c r="V125" s="10">
        <v>532</v>
      </c>
      <c r="W125" s="10" t="s">
        <v>403</v>
      </c>
    </row>
    <row r="126" spans="1:23" s="61" customFormat="1" x14ac:dyDescent="0.25">
      <c r="A126" s="10" t="s">
        <v>399</v>
      </c>
      <c r="B126" s="13">
        <v>2018</v>
      </c>
      <c r="C126" s="9" t="s">
        <v>484</v>
      </c>
      <c r="D126" s="42" t="str">
        <f t="shared" si="1"/>
        <v>IE-2018-0125</v>
      </c>
      <c r="E126" s="10" t="s">
        <v>400</v>
      </c>
      <c r="F126" s="10" t="s">
        <v>401</v>
      </c>
      <c r="G126" s="8" t="s">
        <v>402</v>
      </c>
      <c r="H126" s="11" t="s">
        <v>403</v>
      </c>
      <c r="I126" s="14">
        <v>43190</v>
      </c>
      <c r="J126" s="10" t="s">
        <v>453</v>
      </c>
      <c r="K126" s="60" t="s">
        <v>457</v>
      </c>
      <c r="L126" s="10" t="s">
        <v>317</v>
      </c>
      <c r="P126" s="10" t="s">
        <v>458</v>
      </c>
      <c r="Q126" s="10">
        <v>15012</v>
      </c>
      <c r="R126" s="10" t="s">
        <v>456</v>
      </c>
      <c r="S126" s="11">
        <v>43189</v>
      </c>
      <c r="T126" s="28">
        <v>0.29166666666666669</v>
      </c>
      <c r="U126" s="10">
        <v>501</v>
      </c>
      <c r="V126" s="10">
        <v>532</v>
      </c>
      <c r="W126" s="10" t="s">
        <v>403</v>
      </c>
    </row>
    <row r="127" spans="1:23" s="61" customFormat="1" x14ac:dyDescent="0.25">
      <c r="A127" s="10" t="s">
        <v>399</v>
      </c>
      <c r="B127" s="13">
        <v>2018</v>
      </c>
      <c r="C127" s="9" t="s">
        <v>485</v>
      </c>
      <c r="D127" s="42" t="str">
        <f t="shared" si="1"/>
        <v>IE-2018-0126</v>
      </c>
      <c r="E127" s="10" t="s">
        <v>400</v>
      </c>
      <c r="F127" s="10" t="s">
        <v>401</v>
      </c>
      <c r="G127" s="8" t="s">
        <v>402</v>
      </c>
      <c r="H127" s="11" t="s">
        <v>403</v>
      </c>
      <c r="I127" s="14">
        <v>43190</v>
      </c>
      <c r="J127" s="10" t="s">
        <v>453</v>
      </c>
      <c r="K127" s="60" t="s">
        <v>459</v>
      </c>
      <c r="L127" s="10" t="s">
        <v>460</v>
      </c>
      <c r="P127" s="10" t="s">
        <v>453</v>
      </c>
      <c r="Q127" s="10">
        <v>15030</v>
      </c>
      <c r="R127" s="10" t="s">
        <v>456</v>
      </c>
      <c r="S127" s="11">
        <v>43189</v>
      </c>
      <c r="T127" s="28">
        <v>0.29166666666666669</v>
      </c>
      <c r="U127" s="10">
        <v>501</v>
      </c>
      <c r="V127" s="10">
        <v>532</v>
      </c>
      <c r="W127" s="10" t="s">
        <v>403</v>
      </c>
    </row>
    <row r="128" spans="1:23" s="61" customFormat="1" x14ac:dyDescent="0.25">
      <c r="A128" s="10" t="s">
        <v>399</v>
      </c>
      <c r="B128" s="13">
        <v>2018</v>
      </c>
      <c r="C128" s="9" t="s">
        <v>486</v>
      </c>
      <c r="D128" s="42" t="str">
        <f t="shared" si="1"/>
        <v>IE-2018-0127</v>
      </c>
      <c r="E128" s="10" t="s">
        <v>400</v>
      </c>
      <c r="F128" s="10" t="s">
        <v>401</v>
      </c>
      <c r="G128" s="8" t="s">
        <v>402</v>
      </c>
      <c r="H128" s="11" t="s">
        <v>403</v>
      </c>
      <c r="I128" s="14">
        <v>43190</v>
      </c>
      <c r="J128" s="10" t="s">
        <v>453</v>
      </c>
      <c r="K128" s="60" t="s">
        <v>461</v>
      </c>
      <c r="L128" s="10" t="s">
        <v>462</v>
      </c>
      <c r="P128" s="10" t="s">
        <v>453</v>
      </c>
      <c r="Q128" s="10">
        <v>15030</v>
      </c>
      <c r="R128" s="10" t="s">
        <v>456</v>
      </c>
      <c r="S128" s="11">
        <v>43189</v>
      </c>
      <c r="T128" s="28">
        <v>0.29166666666666669</v>
      </c>
      <c r="U128" s="10">
        <v>501</v>
      </c>
      <c r="V128" s="10">
        <v>532</v>
      </c>
      <c r="W128" s="10" t="s">
        <v>403</v>
      </c>
    </row>
    <row r="129" spans="1:23" s="10" customFormat="1" x14ac:dyDescent="0.25">
      <c r="A129" s="10" t="s">
        <v>487</v>
      </c>
      <c r="B129" s="30">
        <v>2018</v>
      </c>
      <c r="C129" s="9" t="s">
        <v>499</v>
      </c>
      <c r="D129" s="42" t="str">
        <f t="shared" si="1"/>
        <v>RS-2018-0128</v>
      </c>
      <c r="E129" s="30" t="s">
        <v>488</v>
      </c>
      <c r="F129" s="30" t="s">
        <v>489</v>
      </c>
      <c r="G129" s="31">
        <v>222001</v>
      </c>
      <c r="H129" s="30" t="s">
        <v>490</v>
      </c>
      <c r="I129" s="29">
        <v>43215</v>
      </c>
      <c r="J129" s="30" t="s">
        <v>491</v>
      </c>
      <c r="K129" s="35" t="s">
        <v>492</v>
      </c>
      <c r="L129" s="15" t="s">
        <v>493</v>
      </c>
      <c r="M129" s="18" t="s">
        <v>24</v>
      </c>
      <c r="N129" s="18"/>
      <c r="O129" s="18"/>
      <c r="P129" s="32" t="s">
        <v>494</v>
      </c>
      <c r="Q129" s="18">
        <v>223001</v>
      </c>
      <c r="R129" s="18" t="s">
        <v>495</v>
      </c>
      <c r="S129" s="29">
        <v>43213</v>
      </c>
      <c r="T129" s="17">
        <v>0.70833333333333337</v>
      </c>
      <c r="U129" s="18">
        <v>331</v>
      </c>
      <c r="V129" s="18">
        <v>368</v>
      </c>
      <c r="W129" s="18" t="s">
        <v>490</v>
      </c>
    </row>
    <row r="130" spans="1:23" s="18" customFormat="1" x14ac:dyDescent="0.25">
      <c r="A130" s="10" t="s">
        <v>487</v>
      </c>
      <c r="B130" s="30">
        <v>2018</v>
      </c>
      <c r="C130" s="9" t="s">
        <v>500</v>
      </c>
      <c r="D130" s="42" t="str">
        <f t="shared" si="1"/>
        <v>RS-2018-0129</v>
      </c>
      <c r="E130" s="30" t="s">
        <v>488</v>
      </c>
      <c r="F130" s="30" t="s">
        <v>489</v>
      </c>
      <c r="G130" s="31">
        <v>222001</v>
      </c>
      <c r="H130" s="30" t="s">
        <v>490</v>
      </c>
      <c r="I130" s="29">
        <v>43215</v>
      </c>
      <c r="J130" s="18" t="s">
        <v>491</v>
      </c>
      <c r="K130" s="35" t="s">
        <v>496</v>
      </c>
      <c r="L130" s="15" t="s">
        <v>497</v>
      </c>
      <c r="P130" s="18" t="s">
        <v>494</v>
      </c>
      <c r="Q130" s="18">
        <v>223001</v>
      </c>
      <c r="R130" s="18" t="s">
        <v>495</v>
      </c>
      <c r="S130" s="29">
        <v>43213</v>
      </c>
      <c r="T130" s="17">
        <v>0.70833333333333337</v>
      </c>
      <c r="U130" s="18">
        <v>331</v>
      </c>
      <c r="V130" s="18">
        <v>368</v>
      </c>
      <c r="W130" s="18" t="s">
        <v>490</v>
      </c>
    </row>
    <row r="131" spans="1:23" s="18" customFormat="1" x14ac:dyDescent="0.25">
      <c r="A131" s="10" t="s">
        <v>487</v>
      </c>
      <c r="B131" s="30">
        <v>2018</v>
      </c>
      <c r="C131" s="9" t="s">
        <v>501</v>
      </c>
      <c r="D131" s="42" t="str">
        <f t="shared" ref="D131:D194" si="2">CONCATENATE(A131,"-",B131,"-",C131)</f>
        <v>RS-2018-0130</v>
      </c>
      <c r="E131" s="30" t="s">
        <v>488</v>
      </c>
      <c r="F131" s="30" t="s">
        <v>489</v>
      </c>
      <c r="G131" s="31">
        <v>222001</v>
      </c>
      <c r="H131" s="30" t="s">
        <v>490</v>
      </c>
      <c r="I131" s="29">
        <v>43215</v>
      </c>
      <c r="J131" s="15" t="s">
        <v>491</v>
      </c>
      <c r="K131" s="35" t="s">
        <v>498</v>
      </c>
      <c r="L131" s="15" t="s">
        <v>497</v>
      </c>
      <c r="P131" s="32" t="s">
        <v>494</v>
      </c>
      <c r="Q131" s="18">
        <v>223001</v>
      </c>
      <c r="R131" s="18" t="s">
        <v>495</v>
      </c>
      <c r="S131" s="29">
        <v>43213</v>
      </c>
      <c r="T131" s="17">
        <v>0.70833333333333337</v>
      </c>
      <c r="U131" s="18">
        <v>331</v>
      </c>
      <c r="V131" s="18">
        <v>368</v>
      </c>
      <c r="W131" s="18" t="s">
        <v>490</v>
      </c>
    </row>
    <row r="132" spans="1:23" s="10" customFormat="1" x14ac:dyDescent="0.25">
      <c r="A132" s="10" t="s">
        <v>502</v>
      </c>
      <c r="B132" s="10">
        <v>2018</v>
      </c>
      <c r="C132" s="9" t="s">
        <v>591</v>
      </c>
      <c r="D132" s="42" t="str">
        <f t="shared" si="2"/>
        <v>TW-2018-0131</v>
      </c>
      <c r="E132" s="10" t="s">
        <v>503</v>
      </c>
      <c r="F132" s="10" t="s">
        <v>504</v>
      </c>
      <c r="G132" s="10">
        <v>605538</v>
      </c>
      <c r="H132" s="11" t="s">
        <v>505</v>
      </c>
      <c r="I132" s="11">
        <v>43205</v>
      </c>
      <c r="J132" s="53" t="s">
        <v>506</v>
      </c>
      <c r="K132" s="53" t="s">
        <v>507</v>
      </c>
      <c r="L132" s="53" t="s">
        <v>508</v>
      </c>
      <c r="M132" s="15" t="s">
        <v>24</v>
      </c>
      <c r="N132" s="53"/>
      <c r="O132" s="32"/>
      <c r="P132" s="53" t="s">
        <v>504</v>
      </c>
      <c r="Q132" s="33">
        <v>605538</v>
      </c>
      <c r="R132" s="53" t="s">
        <v>509</v>
      </c>
      <c r="S132" s="54">
        <v>43204</v>
      </c>
      <c r="T132" s="12">
        <v>0.33333333333333331</v>
      </c>
      <c r="U132" s="33">
        <v>331</v>
      </c>
      <c r="V132" s="33">
        <v>363</v>
      </c>
      <c r="W132" s="53" t="s">
        <v>510</v>
      </c>
    </row>
    <row r="133" spans="1:23" s="18" customFormat="1" x14ac:dyDescent="0.25">
      <c r="A133" s="10" t="s">
        <v>502</v>
      </c>
      <c r="B133" s="10">
        <v>2018</v>
      </c>
      <c r="C133" s="9" t="s">
        <v>592</v>
      </c>
      <c r="D133" s="42" t="str">
        <f t="shared" si="2"/>
        <v>TW-2018-0132</v>
      </c>
      <c r="E133" s="10" t="s">
        <v>503</v>
      </c>
      <c r="F133" s="10" t="s">
        <v>504</v>
      </c>
      <c r="G133" s="10">
        <v>605538</v>
      </c>
      <c r="H133" s="11" t="s">
        <v>505</v>
      </c>
      <c r="I133" s="11">
        <v>43205</v>
      </c>
      <c r="J133" s="53" t="s">
        <v>506</v>
      </c>
      <c r="K133" s="53" t="s">
        <v>511</v>
      </c>
      <c r="L133" s="53" t="s">
        <v>512</v>
      </c>
      <c r="N133" s="53"/>
      <c r="P133" s="53" t="s">
        <v>504</v>
      </c>
      <c r="Q133" s="33">
        <v>605538</v>
      </c>
      <c r="R133" s="53" t="s">
        <v>509</v>
      </c>
      <c r="S133" s="54">
        <v>43204</v>
      </c>
      <c r="T133" s="12">
        <v>0.33333333333333331</v>
      </c>
      <c r="U133" s="33">
        <v>331</v>
      </c>
      <c r="V133" s="33">
        <v>363</v>
      </c>
      <c r="W133" s="53" t="s">
        <v>510</v>
      </c>
    </row>
    <row r="134" spans="1:23" s="18" customFormat="1" x14ac:dyDescent="0.25">
      <c r="A134" s="10" t="s">
        <v>502</v>
      </c>
      <c r="B134" s="10">
        <v>2018</v>
      </c>
      <c r="C134" s="9" t="s">
        <v>593</v>
      </c>
      <c r="D134" s="42" t="str">
        <f t="shared" si="2"/>
        <v>TW-2018-0133</v>
      </c>
      <c r="E134" s="10" t="s">
        <v>503</v>
      </c>
      <c r="F134" s="10" t="s">
        <v>504</v>
      </c>
      <c r="G134" s="10">
        <v>605538</v>
      </c>
      <c r="H134" s="11" t="s">
        <v>505</v>
      </c>
      <c r="I134" s="11">
        <v>43205</v>
      </c>
      <c r="J134" s="53" t="s">
        <v>506</v>
      </c>
      <c r="K134" s="53" t="s">
        <v>513</v>
      </c>
      <c r="L134" s="53" t="s">
        <v>514</v>
      </c>
      <c r="N134" s="53"/>
      <c r="P134" s="53" t="s">
        <v>515</v>
      </c>
      <c r="Q134" s="33">
        <v>605538</v>
      </c>
      <c r="R134" s="53" t="s">
        <v>509</v>
      </c>
      <c r="S134" s="54">
        <v>43204</v>
      </c>
      <c r="T134" s="12">
        <v>0.33333333333333331</v>
      </c>
      <c r="U134" s="33">
        <v>331</v>
      </c>
      <c r="V134" s="33">
        <v>363</v>
      </c>
      <c r="W134" s="53" t="s">
        <v>510</v>
      </c>
    </row>
    <row r="135" spans="1:23" s="18" customFormat="1" x14ac:dyDescent="0.25">
      <c r="A135" s="10" t="s">
        <v>502</v>
      </c>
      <c r="B135" s="10">
        <v>2018</v>
      </c>
      <c r="C135" s="9" t="s">
        <v>594</v>
      </c>
      <c r="D135" s="42" t="str">
        <f t="shared" si="2"/>
        <v>TW-2018-0134</v>
      </c>
      <c r="E135" s="10" t="s">
        <v>503</v>
      </c>
      <c r="F135" s="10" t="s">
        <v>504</v>
      </c>
      <c r="G135" s="10">
        <v>605538</v>
      </c>
      <c r="H135" s="11" t="s">
        <v>505</v>
      </c>
      <c r="I135" s="11">
        <v>43205</v>
      </c>
      <c r="J135" s="53" t="s">
        <v>516</v>
      </c>
      <c r="K135" s="53" t="s">
        <v>517</v>
      </c>
      <c r="L135" s="53" t="s">
        <v>518</v>
      </c>
      <c r="M135" s="15" t="s">
        <v>24</v>
      </c>
      <c r="N135" s="53"/>
      <c r="P135" s="53" t="s">
        <v>504</v>
      </c>
      <c r="Q135" s="33">
        <v>605538</v>
      </c>
      <c r="R135" s="53" t="s">
        <v>519</v>
      </c>
      <c r="S135" s="54">
        <v>43204</v>
      </c>
      <c r="T135" s="17">
        <v>0.3125</v>
      </c>
      <c r="U135" s="33">
        <v>332</v>
      </c>
      <c r="V135" s="33">
        <v>361</v>
      </c>
      <c r="W135" s="53" t="s">
        <v>510</v>
      </c>
    </row>
    <row r="136" spans="1:23" s="18" customFormat="1" x14ac:dyDescent="0.25">
      <c r="A136" s="10" t="s">
        <v>502</v>
      </c>
      <c r="B136" s="10">
        <v>2018</v>
      </c>
      <c r="C136" s="9" t="s">
        <v>595</v>
      </c>
      <c r="D136" s="42" t="str">
        <f t="shared" si="2"/>
        <v>TW-2018-0135</v>
      </c>
      <c r="E136" s="10" t="s">
        <v>503</v>
      </c>
      <c r="F136" s="10" t="s">
        <v>504</v>
      </c>
      <c r="G136" s="10">
        <v>605538</v>
      </c>
      <c r="H136" s="11" t="s">
        <v>505</v>
      </c>
      <c r="I136" s="11">
        <v>43205</v>
      </c>
      <c r="J136" s="53" t="s">
        <v>516</v>
      </c>
      <c r="K136" s="53" t="s">
        <v>517</v>
      </c>
      <c r="L136" s="53" t="s">
        <v>520</v>
      </c>
      <c r="N136" s="53"/>
      <c r="P136" s="53" t="s">
        <v>504</v>
      </c>
      <c r="Q136" s="33">
        <v>605538</v>
      </c>
      <c r="R136" s="53" t="s">
        <v>519</v>
      </c>
      <c r="S136" s="54">
        <v>43204</v>
      </c>
      <c r="T136" s="17">
        <v>0.3125</v>
      </c>
      <c r="U136" s="53">
        <v>332</v>
      </c>
      <c r="V136" s="53">
        <v>361</v>
      </c>
      <c r="W136" s="53" t="s">
        <v>510</v>
      </c>
    </row>
    <row r="137" spans="1:23" s="18" customFormat="1" x14ac:dyDescent="0.25">
      <c r="A137" s="10" t="s">
        <v>502</v>
      </c>
      <c r="B137" s="10">
        <v>2018</v>
      </c>
      <c r="C137" s="9" t="s">
        <v>596</v>
      </c>
      <c r="D137" s="42" t="str">
        <f t="shared" si="2"/>
        <v>TW-2018-0136</v>
      </c>
      <c r="E137" s="10" t="s">
        <v>503</v>
      </c>
      <c r="F137" s="10" t="s">
        <v>504</v>
      </c>
      <c r="G137" s="10">
        <v>605538</v>
      </c>
      <c r="H137" s="11" t="s">
        <v>505</v>
      </c>
      <c r="I137" s="11">
        <v>43205</v>
      </c>
      <c r="J137" s="53" t="s">
        <v>516</v>
      </c>
      <c r="K137" s="53" t="s">
        <v>521</v>
      </c>
      <c r="L137" s="53" t="s">
        <v>522</v>
      </c>
      <c r="N137" s="53" t="s">
        <v>88</v>
      </c>
      <c r="P137" s="53" t="s">
        <v>504</v>
      </c>
      <c r="Q137" s="33">
        <v>605538</v>
      </c>
      <c r="R137" s="53" t="s">
        <v>519</v>
      </c>
      <c r="S137" s="54">
        <v>43204</v>
      </c>
      <c r="T137" s="17">
        <v>0.3125</v>
      </c>
      <c r="U137" s="53">
        <v>332</v>
      </c>
      <c r="V137" s="53">
        <v>361</v>
      </c>
      <c r="W137" s="53" t="s">
        <v>510</v>
      </c>
    </row>
    <row r="138" spans="1:23" s="18" customFormat="1" x14ac:dyDescent="0.25">
      <c r="A138" s="10" t="s">
        <v>502</v>
      </c>
      <c r="B138" s="10">
        <v>2018</v>
      </c>
      <c r="C138" s="9" t="s">
        <v>597</v>
      </c>
      <c r="D138" s="42" t="str">
        <f t="shared" si="2"/>
        <v>TW-2018-0137</v>
      </c>
      <c r="E138" s="10" t="s">
        <v>503</v>
      </c>
      <c r="F138" s="10" t="s">
        <v>504</v>
      </c>
      <c r="G138" s="10">
        <v>605538</v>
      </c>
      <c r="H138" s="11" t="s">
        <v>505</v>
      </c>
      <c r="I138" s="11">
        <v>43205</v>
      </c>
      <c r="J138" s="53" t="s">
        <v>516</v>
      </c>
      <c r="K138" s="53" t="s">
        <v>523</v>
      </c>
      <c r="L138" s="53" t="s">
        <v>524</v>
      </c>
      <c r="M138" s="15"/>
      <c r="N138" s="53"/>
      <c r="P138" s="53" t="s">
        <v>504</v>
      </c>
      <c r="Q138" s="33">
        <v>605538</v>
      </c>
      <c r="R138" s="53" t="s">
        <v>519</v>
      </c>
      <c r="S138" s="54">
        <v>43204</v>
      </c>
      <c r="T138" s="17">
        <v>0.3125</v>
      </c>
      <c r="U138" s="33">
        <v>332</v>
      </c>
      <c r="V138" s="33">
        <v>361</v>
      </c>
      <c r="W138" s="53" t="s">
        <v>510</v>
      </c>
    </row>
    <row r="139" spans="1:23" s="18" customFormat="1" x14ac:dyDescent="0.25">
      <c r="A139" s="10" t="s">
        <v>502</v>
      </c>
      <c r="B139" s="10">
        <v>2018</v>
      </c>
      <c r="C139" s="9" t="s">
        <v>598</v>
      </c>
      <c r="D139" s="42" t="str">
        <f t="shared" si="2"/>
        <v>TW-2018-0138</v>
      </c>
      <c r="E139" s="10" t="s">
        <v>503</v>
      </c>
      <c r="F139" s="10" t="s">
        <v>504</v>
      </c>
      <c r="G139" s="10">
        <v>605538</v>
      </c>
      <c r="H139" s="11" t="s">
        <v>505</v>
      </c>
      <c r="I139" s="11">
        <v>43205</v>
      </c>
      <c r="J139" s="53" t="s">
        <v>516</v>
      </c>
      <c r="K139" s="53" t="s">
        <v>525</v>
      </c>
      <c r="L139" s="53" t="s">
        <v>526</v>
      </c>
      <c r="N139" s="53"/>
      <c r="P139" s="53" t="s">
        <v>504</v>
      </c>
      <c r="Q139" s="33">
        <v>605538</v>
      </c>
      <c r="R139" s="53" t="s">
        <v>519</v>
      </c>
      <c r="S139" s="54">
        <v>43204</v>
      </c>
      <c r="T139" s="17">
        <v>0.3125</v>
      </c>
      <c r="U139" s="33">
        <v>332</v>
      </c>
      <c r="V139" s="33">
        <v>361</v>
      </c>
      <c r="W139" s="53" t="s">
        <v>510</v>
      </c>
    </row>
    <row r="140" spans="1:23" s="18" customFormat="1" x14ac:dyDescent="0.25">
      <c r="A140" s="10" t="s">
        <v>502</v>
      </c>
      <c r="B140" s="10">
        <v>2018</v>
      </c>
      <c r="C140" s="9" t="s">
        <v>599</v>
      </c>
      <c r="D140" s="42" t="str">
        <f t="shared" si="2"/>
        <v>TW-2018-0139</v>
      </c>
      <c r="E140" s="10" t="s">
        <v>503</v>
      </c>
      <c r="F140" s="10" t="s">
        <v>504</v>
      </c>
      <c r="G140" s="10">
        <v>605538</v>
      </c>
      <c r="H140" s="11" t="s">
        <v>505</v>
      </c>
      <c r="I140" s="11">
        <v>43205</v>
      </c>
      <c r="J140" s="53" t="s">
        <v>527</v>
      </c>
      <c r="K140" s="53" t="s">
        <v>528</v>
      </c>
      <c r="L140" s="53" t="s">
        <v>529</v>
      </c>
      <c r="M140" s="15" t="s">
        <v>24</v>
      </c>
      <c r="N140" s="53"/>
      <c r="P140" s="53" t="s">
        <v>530</v>
      </c>
      <c r="Q140" s="33">
        <v>605518</v>
      </c>
      <c r="R140" s="53" t="s">
        <v>531</v>
      </c>
      <c r="S140" s="54">
        <v>43204</v>
      </c>
      <c r="T140" s="17">
        <v>0.29166666666666669</v>
      </c>
      <c r="U140" s="33">
        <v>336</v>
      </c>
      <c r="V140" s="33">
        <v>362</v>
      </c>
      <c r="W140" s="53" t="s">
        <v>510</v>
      </c>
    </row>
    <row r="141" spans="1:23" s="18" customFormat="1" x14ac:dyDescent="0.25">
      <c r="A141" s="10" t="s">
        <v>502</v>
      </c>
      <c r="B141" s="10">
        <v>2018</v>
      </c>
      <c r="C141" s="9" t="s">
        <v>600</v>
      </c>
      <c r="D141" s="42" t="str">
        <f t="shared" si="2"/>
        <v>TW-2018-0140</v>
      </c>
      <c r="E141" s="10" t="s">
        <v>503</v>
      </c>
      <c r="F141" s="10" t="s">
        <v>504</v>
      </c>
      <c r="G141" s="10">
        <v>605538</v>
      </c>
      <c r="H141" s="11" t="s">
        <v>505</v>
      </c>
      <c r="I141" s="11">
        <v>43205</v>
      </c>
      <c r="J141" s="53" t="s">
        <v>527</v>
      </c>
      <c r="K141" s="53" t="s">
        <v>532</v>
      </c>
      <c r="L141" s="53" t="s">
        <v>533</v>
      </c>
      <c r="N141" s="53"/>
      <c r="P141" s="53" t="s">
        <v>530</v>
      </c>
      <c r="Q141" s="33">
        <v>605518</v>
      </c>
      <c r="R141" s="53" t="s">
        <v>531</v>
      </c>
      <c r="S141" s="54">
        <v>43204</v>
      </c>
      <c r="T141" s="17">
        <v>0.29166666666666669</v>
      </c>
      <c r="U141" s="33">
        <v>336</v>
      </c>
      <c r="V141" s="33">
        <v>362</v>
      </c>
      <c r="W141" s="53" t="s">
        <v>510</v>
      </c>
    </row>
    <row r="142" spans="1:23" s="18" customFormat="1" x14ac:dyDescent="0.25">
      <c r="A142" s="10" t="s">
        <v>502</v>
      </c>
      <c r="B142" s="10">
        <v>2018</v>
      </c>
      <c r="C142" s="9" t="s">
        <v>601</v>
      </c>
      <c r="D142" s="42" t="str">
        <f t="shared" si="2"/>
        <v>TW-2018-0141</v>
      </c>
      <c r="E142" s="10" t="s">
        <v>503</v>
      </c>
      <c r="F142" s="10" t="s">
        <v>504</v>
      </c>
      <c r="G142" s="10">
        <v>605538</v>
      </c>
      <c r="H142" s="11" t="s">
        <v>505</v>
      </c>
      <c r="I142" s="11">
        <v>43205</v>
      </c>
      <c r="J142" s="53" t="s">
        <v>527</v>
      </c>
      <c r="K142" s="53" t="s">
        <v>534</v>
      </c>
      <c r="L142" s="53" t="s">
        <v>535</v>
      </c>
      <c r="N142" s="53" t="s">
        <v>88</v>
      </c>
      <c r="P142" s="53" t="s">
        <v>530</v>
      </c>
      <c r="Q142" s="33">
        <v>605518</v>
      </c>
      <c r="R142" s="53" t="s">
        <v>531</v>
      </c>
      <c r="S142" s="54">
        <v>43204</v>
      </c>
      <c r="T142" s="17">
        <v>0.29166666666666669</v>
      </c>
      <c r="U142" s="33">
        <v>336</v>
      </c>
      <c r="V142" s="33">
        <v>362</v>
      </c>
      <c r="W142" s="53" t="s">
        <v>510</v>
      </c>
    </row>
    <row r="143" spans="1:23" s="18" customFormat="1" x14ac:dyDescent="0.25">
      <c r="A143" s="10" t="s">
        <v>502</v>
      </c>
      <c r="B143" s="10">
        <v>2018</v>
      </c>
      <c r="C143" s="9" t="s">
        <v>602</v>
      </c>
      <c r="D143" s="42" t="str">
        <f t="shared" si="2"/>
        <v>TW-2018-0142</v>
      </c>
      <c r="E143" s="10" t="s">
        <v>503</v>
      </c>
      <c r="F143" s="10" t="s">
        <v>504</v>
      </c>
      <c r="G143" s="10">
        <v>605538</v>
      </c>
      <c r="H143" s="11" t="s">
        <v>505</v>
      </c>
      <c r="I143" s="11">
        <v>43205</v>
      </c>
      <c r="J143" s="53" t="s">
        <v>527</v>
      </c>
      <c r="K143" s="53" t="s">
        <v>536</v>
      </c>
      <c r="L143" s="53" t="s">
        <v>537</v>
      </c>
      <c r="N143" s="53" t="s">
        <v>88</v>
      </c>
      <c r="P143" s="53" t="s">
        <v>530</v>
      </c>
      <c r="Q143" s="33">
        <v>605518</v>
      </c>
      <c r="R143" s="53" t="s">
        <v>531</v>
      </c>
      <c r="S143" s="54">
        <v>43204</v>
      </c>
      <c r="T143" s="17">
        <v>0.29166666666666669</v>
      </c>
      <c r="U143" s="33">
        <v>336</v>
      </c>
      <c r="V143" s="33">
        <v>362</v>
      </c>
      <c r="W143" s="53" t="s">
        <v>510</v>
      </c>
    </row>
    <row r="144" spans="1:23" s="18" customFormat="1" x14ac:dyDescent="0.25">
      <c r="A144" s="10" t="s">
        <v>502</v>
      </c>
      <c r="B144" s="10">
        <v>2018</v>
      </c>
      <c r="C144" s="9" t="s">
        <v>603</v>
      </c>
      <c r="D144" s="42" t="str">
        <f t="shared" si="2"/>
        <v>TW-2018-0143</v>
      </c>
      <c r="E144" s="10" t="s">
        <v>503</v>
      </c>
      <c r="F144" s="10" t="s">
        <v>504</v>
      </c>
      <c r="G144" s="10">
        <v>605538</v>
      </c>
      <c r="H144" s="11" t="s">
        <v>505</v>
      </c>
      <c r="I144" s="11">
        <v>43205</v>
      </c>
      <c r="J144" s="53" t="s">
        <v>538</v>
      </c>
      <c r="K144" s="53" t="s">
        <v>539</v>
      </c>
      <c r="L144" s="53" t="s">
        <v>540</v>
      </c>
      <c r="M144" s="15" t="s">
        <v>24</v>
      </c>
      <c r="N144" s="53"/>
      <c r="P144" s="53" t="s">
        <v>530</v>
      </c>
      <c r="Q144" s="33">
        <v>605518</v>
      </c>
      <c r="R144" s="53" t="s">
        <v>531</v>
      </c>
      <c r="S144" s="54">
        <v>43204</v>
      </c>
      <c r="T144" s="34">
        <v>0.33333333333333331</v>
      </c>
      <c r="U144" s="33">
        <v>340</v>
      </c>
      <c r="V144" s="33">
        <v>366</v>
      </c>
      <c r="W144" s="53" t="s">
        <v>510</v>
      </c>
    </row>
    <row r="145" spans="1:23" s="18" customFormat="1" x14ac:dyDescent="0.25">
      <c r="A145" s="10" t="s">
        <v>502</v>
      </c>
      <c r="B145" s="10">
        <v>2018</v>
      </c>
      <c r="C145" s="9" t="s">
        <v>604</v>
      </c>
      <c r="D145" s="42" t="str">
        <f t="shared" si="2"/>
        <v>TW-2018-0144</v>
      </c>
      <c r="E145" s="10" t="s">
        <v>503</v>
      </c>
      <c r="F145" s="10" t="s">
        <v>504</v>
      </c>
      <c r="G145" s="10">
        <v>605538</v>
      </c>
      <c r="H145" s="11" t="s">
        <v>505</v>
      </c>
      <c r="I145" s="11">
        <v>43205</v>
      </c>
      <c r="J145" s="53" t="s">
        <v>538</v>
      </c>
      <c r="K145" s="53" t="s">
        <v>507</v>
      </c>
      <c r="L145" s="53" t="s">
        <v>541</v>
      </c>
      <c r="N145" s="53"/>
      <c r="P145" s="53" t="s">
        <v>530</v>
      </c>
      <c r="Q145" s="33">
        <v>605518</v>
      </c>
      <c r="R145" s="53" t="s">
        <v>531</v>
      </c>
      <c r="S145" s="54">
        <v>43204</v>
      </c>
      <c r="T145" s="12">
        <v>0.33333333333333331</v>
      </c>
      <c r="U145" s="33">
        <v>340</v>
      </c>
      <c r="V145" s="33">
        <v>366</v>
      </c>
      <c r="W145" s="53" t="s">
        <v>510</v>
      </c>
    </row>
    <row r="146" spans="1:23" s="18" customFormat="1" x14ac:dyDescent="0.25">
      <c r="A146" s="10" t="s">
        <v>502</v>
      </c>
      <c r="B146" s="10">
        <v>2018</v>
      </c>
      <c r="C146" s="9" t="s">
        <v>605</v>
      </c>
      <c r="D146" s="42" t="str">
        <f t="shared" si="2"/>
        <v>TW-2018-0145</v>
      </c>
      <c r="E146" s="10" t="s">
        <v>503</v>
      </c>
      <c r="F146" s="10" t="s">
        <v>504</v>
      </c>
      <c r="G146" s="10">
        <v>605538</v>
      </c>
      <c r="H146" s="11" t="s">
        <v>505</v>
      </c>
      <c r="I146" s="11">
        <v>43205</v>
      </c>
      <c r="J146" s="53" t="s">
        <v>538</v>
      </c>
      <c r="K146" s="53" t="s">
        <v>534</v>
      </c>
      <c r="L146" s="53" t="s">
        <v>542</v>
      </c>
      <c r="N146" s="53" t="s">
        <v>88</v>
      </c>
      <c r="P146" s="53" t="s">
        <v>530</v>
      </c>
      <c r="Q146" s="33">
        <v>605518</v>
      </c>
      <c r="R146" s="53" t="s">
        <v>531</v>
      </c>
      <c r="S146" s="54">
        <v>43204</v>
      </c>
      <c r="T146" s="12">
        <v>0.33333333333333331</v>
      </c>
      <c r="U146" s="33">
        <v>340</v>
      </c>
      <c r="V146" s="33">
        <v>366</v>
      </c>
      <c r="W146" s="53" t="s">
        <v>510</v>
      </c>
    </row>
    <row r="147" spans="1:23" s="18" customFormat="1" x14ac:dyDescent="0.25">
      <c r="A147" s="10" t="s">
        <v>502</v>
      </c>
      <c r="B147" s="10">
        <v>2018</v>
      </c>
      <c r="C147" s="9" t="s">
        <v>606</v>
      </c>
      <c r="D147" s="42" t="str">
        <f t="shared" si="2"/>
        <v>TW-2018-0146</v>
      </c>
      <c r="E147" s="10" t="s">
        <v>503</v>
      </c>
      <c r="F147" s="10" t="s">
        <v>504</v>
      </c>
      <c r="G147" s="10">
        <v>605538</v>
      </c>
      <c r="H147" s="11" t="s">
        <v>505</v>
      </c>
      <c r="I147" s="11">
        <v>43205</v>
      </c>
      <c r="J147" s="53" t="s">
        <v>538</v>
      </c>
      <c r="K147" s="53" t="s">
        <v>536</v>
      </c>
      <c r="L147" s="53" t="s">
        <v>543</v>
      </c>
      <c r="N147" s="53" t="s">
        <v>88</v>
      </c>
      <c r="P147" s="53" t="s">
        <v>530</v>
      </c>
      <c r="Q147" s="33">
        <v>605518</v>
      </c>
      <c r="R147" s="53" t="s">
        <v>531</v>
      </c>
      <c r="S147" s="54">
        <v>43204</v>
      </c>
      <c r="T147" s="12">
        <v>0.33333333333333331</v>
      </c>
      <c r="U147" s="33">
        <v>340</v>
      </c>
      <c r="V147" s="33">
        <v>366</v>
      </c>
      <c r="W147" s="53" t="s">
        <v>510</v>
      </c>
    </row>
    <row r="148" spans="1:23" s="18" customFormat="1" x14ac:dyDescent="0.25">
      <c r="A148" s="10" t="s">
        <v>502</v>
      </c>
      <c r="B148" s="10">
        <v>2018</v>
      </c>
      <c r="C148" s="9" t="s">
        <v>607</v>
      </c>
      <c r="D148" s="42" t="str">
        <f t="shared" si="2"/>
        <v>TW-2018-0147</v>
      </c>
      <c r="E148" s="10" t="s">
        <v>503</v>
      </c>
      <c r="F148" s="10" t="s">
        <v>504</v>
      </c>
      <c r="G148" s="10">
        <v>605538</v>
      </c>
      <c r="H148" s="11" t="s">
        <v>505</v>
      </c>
      <c r="I148" s="11">
        <v>43205</v>
      </c>
      <c r="J148" s="53" t="s">
        <v>544</v>
      </c>
      <c r="K148" s="53" t="s">
        <v>545</v>
      </c>
      <c r="L148" s="53" t="s">
        <v>546</v>
      </c>
      <c r="M148" s="15" t="s">
        <v>24</v>
      </c>
      <c r="N148" s="53"/>
      <c r="P148" s="53" t="s">
        <v>530</v>
      </c>
      <c r="Q148" s="33">
        <v>605518</v>
      </c>
      <c r="R148" s="53" t="s">
        <v>509</v>
      </c>
      <c r="S148" s="54">
        <v>43204</v>
      </c>
      <c r="T148" s="34">
        <v>0.29166666666666669</v>
      </c>
      <c r="U148" s="33">
        <v>341</v>
      </c>
      <c r="V148" s="33">
        <v>368</v>
      </c>
      <c r="W148" s="53" t="s">
        <v>510</v>
      </c>
    </row>
    <row r="149" spans="1:23" s="18" customFormat="1" x14ac:dyDescent="0.25">
      <c r="A149" s="10" t="s">
        <v>502</v>
      </c>
      <c r="B149" s="10">
        <v>2018</v>
      </c>
      <c r="C149" s="9" t="s">
        <v>608</v>
      </c>
      <c r="D149" s="42" t="str">
        <f t="shared" si="2"/>
        <v>TW-2018-0148</v>
      </c>
      <c r="E149" s="10" t="s">
        <v>503</v>
      </c>
      <c r="F149" s="10" t="s">
        <v>504</v>
      </c>
      <c r="G149" s="10">
        <v>605538</v>
      </c>
      <c r="H149" s="11" t="s">
        <v>505</v>
      </c>
      <c r="I149" s="11">
        <v>43205</v>
      </c>
      <c r="J149" s="53" t="s">
        <v>544</v>
      </c>
      <c r="K149" s="53" t="s">
        <v>547</v>
      </c>
      <c r="L149" s="53" t="s">
        <v>548</v>
      </c>
      <c r="N149" s="53"/>
      <c r="P149" s="53" t="s">
        <v>530</v>
      </c>
      <c r="Q149" s="33">
        <v>605518</v>
      </c>
      <c r="R149" s="53" t="s">
        <v>509</v>
      </c>
      <c r="S149" s="54">
        <v>43204</v>
      </c>
      <c r="T149" s="17">
        <v>0.29166666666666669</v>
      </c>
      <c r="U149" s="33">
        <v>341</v>
      </c>
      <c r="V149" s="33">
        <v>368</v>
      </c>
      <c r="W149" s="53" t="s">
        <v>510</v>
      </c>
    </row>
    <row r="150" spans="1:23" s="18" customFormat="1" x14ac:dyDescent="0.25">
      <c r="A150" s="10" t="s">
        <v>502</v>
      </c>
      <c r="B150" s="10">
        <v>2018</v>
      </c>
      <c r="C150" s="9" t="s">
        <v>609</v>
      </c>
      <c r="D150" s="42" t="str">
        <f t="shared" si="2"/>
        <v>TW-2018-0149</v>
      </c>
      <c r="E150" s="10" t="s">
        <v>503</v>
      </c>
      <c r="F150" s="10" t="s">
        <v>504</v>
      </c>
      <c r="G150" s="10">
        <v>605538</v>
      </c>
      <c r="H150" s="11" t="s">
        <v>505</v>
      </c>
      <c r="I150" s="11">
        <v>43205</v>
      </c>
      <c r="J150" s="53" t="s">
        <v>544</v>
      </c>
      <c r="K150" s="53" t="s">
        <v>549</v>
      </c>
      <c r="L150" s="53" t="s">
        <v>550</v>
      </c>
      <c r="N150" s="53"/>
      <c r="P150" s="53" t="s">
        <v>530</v>
      </c>
      <c r="Q150" s="33">
        <v>605518</v>
      </c>
      <c r="R150" s="53" t="s">
        <v>509</v>
      </c>
      <c r="S150" s="54">
        <v>43204</v>
      </c>
      <c r="T150" s="17">
        <v>0.29166666666666669</v>
      </c>
      <c r="U150" s="33">
        <v>341</v>
      </c>
      <c r="V150" s="33">
        <v>368</v>
      </c>
      <c r="W150" s="53" t="s">
        <v>510</v>
      </c>
    </row>
    <row r="151" spans="1:23" s="18" customFormat="1" x14ac:dyDescent="0.25">
      <c r="A151" s="10" t="s">
        <v>502</v>
      </c>
      <c r="B151" s="10">
        <v>2018</v>
      </c>
      <c r="C151" s="9" t="s">
        <v>610</v>
      </c>
      <c r="D151" s="42" t="str">
        <f t="shared" si="2"/>
        <v>TW-2018-0150</v>
      </c>
      <c r="E151" s="10" t="s">
        <v>503</v>
      </c>
      <c r="F151" s="10" t="s">
        <v>504</v>
      </c>
      <c r="G151" s="10">
        <v>605538</v>
      </c>
      <c r="H151" s="11" t="s">
        <v>505</v>
      </c>
      <c r="I151" s="11">
        <v>43205</v>
      </c>
      <c r="J151" s="53" t="s">
        <v>544</v>
      </c>
      <c r="K151" s="53" t="s">
        <v>551</v>
      </c>
      <c r="L151" s="53" t="s">
        <v>552</v>
      </c>
      <c r="N151" s="53"/>
      <c r="P151" s="53" t="s">
        <v>530</v>
      </c>
      <c r="Q151" s="33">
        <v>605518</v>
      </c>
      <c r="R151" s="53" t="s">
        <v>509</v>
      </c>
      <c r="S151" s="54">
        <v>43204</v>
      </c>
      <c r="T151" s="17">
        <v>0.29166666666666669</v>
      </c>
      <c r="U151" s="33">
        <v>341</v>
      </c>
      <c r="V151" s="33">
        <v>368</v>
      </c>
      <c r="W151" s="53" t="s">
        <v>510</v>
      </c>
    </row>
    <row r="152" spans="1:23" s="18" customFormat="1" x14ac:dyDescent="0.25">
      <c r="A152" s="10" t="s">
        <v>502</v>
      </c>
      <c r="B152" s="10">
        <v>2018</v>
      </c>
      <c r="C152" s="9" t="s">
        <v>611</v>
      </c>
      <c r="D152" s="42" t="str">
        <f t="shared" si="2"/>
        <v>TW-2018-0151</v>
      </c>
      <c r="E152" s="10" t="s">
        <v>503</v>
      </c>
      <c r="F152" s="10" t="s">
        <v>504</v>
      </c>
      <c r="G152" s="10">
        <v>605538</v>
      </c>
      <c r="H152" s="11" t="s">
        <v>505</v>
      </c>
      <c r="I152" s="11">
        <v>43205</v>
      </c>
      <c r="J152" s="53" t="s">
        <v>553</v>
      </c>
      <c r="K152" s="53" t="s">
        <v>534</v>
      </c>
      <c r="L152" s="53" t="s">
        <v>554</v>
      </c>
      <c r="M152" s="15" t="s">
        <v>24</v>
      </c>
      <c r="N152" s="53"/>
      <c r="P152" s="53" t="s">
        <v>504</v>
      </c>
      <c r="Q152" s="33">
        <v>605538</v>
      </c>
      <c r="R152" s="53" t="s">
        <v>531</v>
      </c>
      <c r="S152" s="54">
        <v>43204</v>
      </c>
      <c r="T152" s="34">
        <v>0.25</v>
      </c>
      <c r="U152" s="33">
        <v>348</v>
      </c>
      <c r="V152" s="33">
        <v>375</v>
      </c>
      <c r="W152" s="53" t="s">
        <v>510</v>
      </c>
    </row>
    <row r="153" spans="1:23" s="18" customFormat="1" x14ac:dyDescent="0.25">
      <c r="A153" s="10" t="s">
        <v>502</v>
      </c>
      <c r="B153" s="10">
        <v>2018</v>
      </c>
      <c r="C153" s="9" t="s">
        <v>612</v>
      </c>
      <c r="D153" s="42" t="str">
        <f t="shared" si="2"/>
        <v>TW-2018-0152</v>
      </c>
      <c r="E153" s="10" t="s">
        <v>503</v>
      </c>
      <c r="F153" s="10" t="s">
        <v>504</v>
      </c>
      <c r="G153" s="10">
        <v>605538</v>
      </c>
      <c r="H153" s="11" t="s">
        <v>505</v>
      </c>
      <c r="I153" s="11">
        <v>43205</v>
      </c>
      <c r="J153" s="53" t="s">
        <v>553</v>
      </c>
      <c r="K153" s="53" t="s">
        <v>555</v>
      </c>
      <c r="L153" s="53" t="s">
        <v>556</v>
      </c>
      <c r="N153" s="53"/>
      <c r="P153" s="53" t="s">
        <v>504</v>
      </c>
      <c r="Q153" s="33">
        <v>605538</v>
      </c>
      <c r="R153" s="53" t="s">
        <v>531</v>
      </c>
      <c r="S153" s="54">
        <v>43204</v>
      </c>
      <c r="T153" s="34">
        <v>0.25</v>
      </c>
      <c r="U153" s="33">
        <v>348</v>
      </c>
      <c r="V153" s="33">
        <v>375</v>
      </c>
      <c r="W153" s="53" t="s">
        <v>510</v>
      </c>
    </row>
    <row r="154" spans="1:23" s="18" customFormat="1" x14ac:dyDescent="0.25">
      <c r="A154" s="10" t="s">
        <v>502</v>
      </c>
      <c r="B154" s="10">
        <v>2018</v>
      </c>
      <c r="C154" s="9" t="s">
        <v>613</v>
      </c>
      <c r="D154" s="42" t="str">
        <f t="shared" si="2"/>
        <v>TW-2018-0153</v>
      </c>
      <c r="E154" s="10" t="s">
        <v>503</v>
      </c>
      <c r="F154" s="10" t="s">
        <v>504</v>
      </c>
      <c r="G154" s="10">
        <v>605538</v>
      </c>
      <c r="H154" s="11" t="s">
        <v>505</v>
      </c>
      <c r="I154" s="11">
        <v>43205</v>
      </c>
      <c r="J154" s="53" t="s">
        <v>553</v>
      </c>
      <c r="K154" s="53" t="s">
        <v>557</v>
      </c>
      <c r="L154" s="53" t="s">
        <v>558</v>
      </c>
      <c r="N154" s="53"/>
      <c r="P154" s="53" t="s">
        <v>504</v>
      </c>
      <c r="Q154" s="33">
        <v>605538</v>
      </c>
      <c r="R154" s="53" t="s">
        <v>531</v>
      </c>
      <c r="S154" s="54">
        <v>43204</v>
      </c>
      <c r="T154" s="34">
        <v>0.25</v>
      </c>
      <c r="U154" s="33">
        <v>348</v>
      </c>
      <c r="V154" s="33">
        <v>375</v>
      </c>
      <c r="W154" s="53" t="s">
        <v>510</v>
      </c>
    </row>
    <row r="155" spans="1:23" s="18" customFormat="1" x14ac:dyDescent="0.25">
      <c r="A155" s="10" t="s">
        <v>502</v>
      </c>
      <c r="B155" s="10">
        <v>2018</v>
      </c>
      <c r="C155" s="9" t="s">
        <v>614</v>
      </c>
      <c r="D155" s="42" t="str">
        <f t="shared" si="2"/>
        <v>TW-2018-0154</v>
      </c>
      <c r="E155" s="10" t="s">
        <v>503</v>
      </c>
      <c r="F155" s="10" t="s">
        <v>504</v>
      </c>
      <c r="G155" s="10">
        <v>605538</v>
      </c>
      <c r="H155" s="11" t="s">
        <v>505</v>
      </c>
      <c r="I155" s="11">
        <v>43205</v>
      </c>
      <c r="J155" s="53" t="s">
        <v>559</v>
      </c>
      <c r="K155" s="53" t="s">
        <v>551</v>
      </c>
      <c r="L155" s="53" t="s">
        <v>560</v>
      </c>
      <c r="M155" s="15" t="s">
        <v>24</v>
      </c>
      <c r="N155" s="53"/>
      <c r="P155" s="53" t="s">
        <v>530</v>
      </c>
      <c r="Q155" s="33">
        <v>605518</v>
      </c>
      <c r="R155" s="53" t="s">
        <v>561</v>
      </c>
      <c r="S155" s="54">
        <v>43204</v>
      </c>
      <c r="T155" s="34">
        <v>0.375</v>
      </c>
      <c r="U155" s="33">
        <v>333</v>
      </c>
      <c r="V155" s="33">
        <v>362</v>
      </c>
      <c r="W155" s="53" t="s">
        <v>510</v>
      </c>
    </row>
    <row r="156" spans="1:23" s="18" customFormat="1" x14ac:dyDescent="0.25">
      <c r="A156" s="10" t="s">
        <v>502</v>
      </c>
      <c r="B156" s="10">
        <v>2018</v>
      </c>
      <c r="C156" s="9" t="s">
        <v>615</v>
      </c>
      <c r="D156" s="42" t="str">
        <f t="shared" si="2"/>
        <v>TW-2018-0155</v>
      </c>
      <c r="E156" s="10" t="s">
        <v>503</v>
      </c>
      <c r="F156" s="10" t="s">
        <v>504</v>
      </c>
      <c r="G156" s="10">
        <v>605538</v>
      </c>
      <c r="H156" s="11" t="s">
        <v>505</v>
      </c>
      <c r="I156" s="11">
        <v>43205</v>
      </c>
      <c r="J156" s="53" t="s">
        <v>559</v>
      </c>
      <c r="K156" s="53" t="s">
        <v>551</v>
      </c>
      <c r="L156" s="53" t="s">
        <v>562</v>
      </c>
      <c r="N156" s="53"/>
      <c r="P156" s="53" t="s">
        <v>530</v>
      </c>
      <c r="Q156" s="55" t="s">
        <v>563</v>
      </c>
      <c r="R156" s="53" t="s">
        <v>561</v>
      </c>
      <c r="S156" s="54">
        <v>43204</v>
      </c>
      <c r="T156" s="34">
        <v>0.375</v>
      </c>
      <c r="U156" s="33">
        <v>333</v>
      </c>
      <c r="V156" s="33">
        <v>362</v>
      </c>
      <c r="W156" s="53" t="s">
        <v>510</v>
      </c>
    </row>
    <row r="157" spans="1:23" s="18" customFormat="1" x14ac:dyDescent="0.25">
      <c r="A157" s="10" t="s">
        <v>502</v>
      </c>
      <c r="B157" s="10">
        <v>2018</v>
      </c>
      <c r="C157" s="9" t="s">
        <v>616</v>
      </c>
      <c r="D157" s="42" t="str">
        <f t="shared" si="2"/>
        <v>TW-2018-0156</v>
      </c>
      <c r="E157" s="10" t="s">
        <v>503</v>
      </c>
      <c r="F157" s="10" t="s">
        <v>504</v>
      </c>
      <c r="G157" s="10">
        <v>605538</v>
      </c>
      <c r="H157" s="11" t="s">
        <v>505</v>
      </c>
      <c r="I157" s="11">
        <v>43205</v>
      </c>
      <c r="J157" s="53" t="s">
        <v>559</v>
      </c>
      <c r="K157" s="53" t="s">
        <v>564</v>
      </c>
      <c r="L157" s="53" t="s">
        <v>565</v>
      </c>
      <c r="N157" s="53"/>
      <c r="P157" s="53" t="s">
        <v>530</v>
      </c>
      <c r="Q157" s="55" t="s">
        <v>563</v>
      </c>
      <c r="R157" s="53" t="s">
        <v>561</v>
      </c>
      <c r="S157" s="54">
        <v>43204</v>
      </c>
      <c r="T157" s="34">
        <v>0.375</v>
      </c>
      <c r="U157" s="33">
        <v>333</v>
      </c>
      <c r="V157" s="33">
        <v>362</v>
      </c>
      <c r="W157" s="53" t="s">
        <v>510</v>
      </c>
    </row>
    <row r="158" spans="1:23" s="18" customFormat="1" x14ac:dyDescent="0.25">
      <c r="A158" s="10" t="s">
        <v>502</v>
      </c>
      <c r="B158" s="10">
        <v>2018</v>
      </c>
      <c r="C158" s="9" t="s">
        <v>617</v>
      </c>
      <c r="D158" s="42" t="str">
        <f t="shared" si="2"/>
        <v>TW-2018-0157</v>
      </c>
      <c r="E158" s="10" t="s">
        <v>503</v>
      </c>
      <c r="F158" s="10" t="s">
        <v>504</v>
      </c>
      <c r="G158" s="10">
        <v>605538</v>
      </c>
      <c r="H158" s="11" t="s">
        <v>505</v>
      </c>
      <c r="I158" s="11">
        <v>43205</v>
      </c>
      <c r="J158" s="53" t="s">
        <v>559</v>
      </c>
      <c r="K158" s="53" t="s">
        <v>566</v>
      </c>
      <c r="L158" s="53" t="s">
        <v>567</v>
      </c>
      <c r="N158" s="53" t="s">
        <v>88</v>
      </c>
      <c r="P158" s="53" t="s">
        <v>530</v>
      </c>
      <c r="Q158" s="33">
        <v>605518</v>
      </c>
      <c r="R158" s="53" t="s">
        <v>561</v>
      </c>
      <c r="S158" s="54">
        <v>43204</v>
      </c>
      <c r="T158" s="34">
        <v>0.375</v>
      </c>
      <c r="U158" s="33">
        <v>333</v>
      </c>
      <c r="V158" s="33">
        <v>362</v>
      </c>
      <c r="W158" s="53" t="s">
        <v>510</v>
      </c>
    </row>
    <row r="159" spans="1:23" s="18" customFormat="1" x14ac:dyDescent="0.25">
      <c r="A159" s="10" t="s">
        <v>502</v>
      </c>
      <c r="B159" s="10">
        <v>2018</v>
      </c>
      <c r="C159" s="9" t="s">
        <v>618</v>
      </c>
      <c r="D159" s="42" t="str">
        <f t="shared" si="2"/>
        <v>TW-2018-0158</v>
      </c>
      <c r="E159" s="10" t="s">
        <v>503</v>
      </c>
      <c r="F159" s="10" t="s">
        <v>504</v>
      </c>
      <c r="G159" s="10">
        <v>605538</v>
      </c>
      <c r="H159" s="11" t="s">
        <v>505</v>
      </c>
      <c r="I159" s="11">
        <v>43205</v>
      </c>
      <c r="J159" s="53" t="s">
        <v>559</v>
      </c>
      <c r="K159" s="53" t="s">
        <v>26</v>
      </c>
      <c r="L159" s="53" t="s">
        <v>568</v>
      </c>
      <c r="N159" s="53"/>
      <c r="P159" s="53" t="s">
        <v>530</v>
      </c>
      <c r="Q159" s="33">
        <v>605518</v>
      </c>
      <c r="R159" s="53" t="s">
        <v>561</v>
      </c>
      <c r="S159" s="54">
        <v>43204</v>
      </c>
      <c r="T159" s="34">
        <v>0.375</v>
      </c>
      <c r="U159" s="33">
        <v>333</v>
      </c>
      <c r="V159" s="33">
        <v>362</v>
      </c>
      <c r="W159" s="53" t="s">
        <v>510</v>
      </c>
    </row>
    <row r="160" spans="1:23" s="18" customFormat="1" x14ac:dyDescent="0.25">
      <c r="A160" s="10" t="s">
        <v>502</v>
      </c>
      <c r="B160" s="10">
        <v>2018</v>
      </c>
      <c r="C160" s="9" t="s">
        <v>619</v>
      </c>
      <c r="D160" s="42" t="str">
        <f t="shared" si="2"/>
        <v>TW-2018-0159</v>
      </c>
      <c r="E160" s="10" t="s">
        <v>503</v>
      </c>
      <c r="F160" s="10" t="s">
        <v>504</v>
      </c>
      <c r="G160" s="10">
        <v>605538</v>
      </c>
      <c r="H160" s="11" t="s">
        <v>505</v>
      </c>
      <c r="I160" s="11">
        <v>43205</v>
      </c>
      <c r="J160" s="53" t="s">
        <v>569</v>
      </c>
      <c r="K160" s="53" t="s">
        <v>532</v>
      </c>
      <c r="L160" s="53" t="s">
        <v>570</v>
      </c>
      <c r="M160" s="15" t="s">
        <v>24</v>
      </c>
      <c r="N160" s="53"/>
      <c r="P160" s="53" t="s">
        <v>530</v>
      </c>
      <c r="Q160" s="33">
        <v>605518</v>
      </c>
      <c r="R160" s="53" t="s">
        <v>571</v>
      </c>
      <c r="S160" s="54">
        <v>43204</v>
      </c>
      <c r="T160" s="34">
        <v>0.375</v>
      </c>
      <c r="U160" s="33">
        <v>330</v>
      </c>
      <c r="V160" s="33">
        <v>361</v>
      </c>
      <c r="W160" s="53" t="s">
        <v>510</v>
      </c>
    </row>
    <row r="161" spans="1:23" s="18" customFormat="1" x14ac:dyDescent="0.25">
      <c r="A161" s="10" t="s">
        <v>502</v>
      </c>
      <c r="B161" s="10">
        <v>2018</v>
      </c>
      <c r="C161" s="9" t="s">
        <v>620</v>
      </c>
      <c r="D161" s="42" t="str">
        <f t="shared" si="2"/>
        <v>TW-2018-0160</v>
      </c>
      <c r="E161" s="10" t="s">
        <v>503</v>
      </c>
      <c r="F161" s="10" t="s">
        <v>504</v>
      </c>
      <c r="G161" s="10">
        <v>605538</v>
      </c>
      <c r="H161" s="11" t="s">
        <v>505</v>
      </c>
      <c r="I161" s="11">
        <v>43205</v>
      </c>
      <c r="J161" s="53" t="s">
        <v>569</v>
      </c>
      <c r="K161" s="53" t="s">
        <v>532</v>
      </c>
      <c r="L161" s="53" t="s">
        <v>572</v>
      </c>
      <c r="N161" s="53"/>
      <c r="P161" s="53" t="s">
        <v>530</v>
      </c>
      <c r="Q161" s="33">
        <v>605518</v>
      </c>
      <c r="R161" s="53" t="s">
        <v>571</v>
      </c>
      <c r="S161" s="54">
        <v>43204</v>
      </c>
      <c r="T161" s="34">
        <v>0.375</v>
      </c>
      <c r="U161" s="33">
        <v>330</v>
      </c>
      <c r="V161" s="33">
        <v>361</v>
      </c>
      <c r="W161" s="53" t="s">
        <v>510</v>
      </c>
    </row>
    <row r="162" spans="1:23" s="18" customFormat="1" x14ac:dyDescent="0.25">
      <c r="A162" s="10" t="s">
        <v>502</v>
      </c>
      <c r="B162" s="10">
        <v>2018</v>
      </c>
      <c r="C162" s="9" t="s">
        <v>621</v>
      </c>
      <c r="D162" s="42" t="str">
        <f t="shared" si="2"/>
        <v>TW-2018-0161</v>
      </c>
      <c r="E162" s="10" t="s">
        <v>503</v>
      </c>
      <c r="F162" s="10" t="s">
        <v>504</v>
      </c>
      <c r="G162" s="10">
        <v>605538</v>
      </c>
      <c r="H162" s="11" t="s">
        <v>505</v>
      </c>
      <c r="I162" s="11">
        <v>43205</v>
      </c>
      <c r="J162" s="53" t="s">
        <v>569</v>
      </c>
      <c r="K162" s="53" t="s">
        <v>551</v>
      </c>
      <c r="L162" s="53" t="s">
        <v>573</v>
      </c>
      <c r="N162" s="53"/>
      <c r="P162" s="53" t="s">
        <v>530</v>
      </c>
      <c r="Q162" s="33">
        <v>605518</v>
      </c>
      <c r="R162" s="53" t="s">
        <v>571</v>
      </c>
      <c r="S162" s="54">
        <v>43204</v>
      </c>
      <c r="T162" s="34">
        <v>0.375</v>
      </c>
      <c r="U162" s="33">
        <v>330</v>
      </c>
      <c r="V162" s="33">
        <v>361</v>
      </c>
      <c r="W162" s="53" t="s">
        <v>510</v>
      </c>
    </row>
    <row r="163" spans="1:23" s="18" customFormat="1" x14ac:dyDescent="0.25">
      <c r="A163" s="10" t="s">
        <v>502</v>
      </c>
      <c r="B163" s="10">
        <v>2018</v>
      </c>
      <c r="C163" s="9" t="s">
        <v>622</v>
      </c>
      <c r="D163" s="42" t="str">
        <f t="shared" si="2"/>
        <v>TW-2018-0162</v>
      </c>
      <c r="E163" s="10" t="s">
        <v>503</v>
      </c>
      <c r="F163" s="10" t="s">
        <v>504</v>
      </c>
      <c r="G163" s="10">
        <v>605538</v>
      </c>
      <c r="H163" s="11" t="s">
        <v>505</v>
      </c>
      <c r="I163" s="11">
        <v>43205</v>
      </c>
      <c r="J163" s="53" t="s">
        <v>569</v>
      </c>
      <c r="K163" s="53" t="s">
        <v>574</v>
      </c>
      <c r="L163" s="53" t="s">
        <v>575</v>
      </c>
      <c r="N163" s="53"/>
      <c r="P163" s="53" t="s">
        <v>530</v>
      </c>
      <c r="Q163" s="33">
        <v>605518</v>
      </c>
      <c r="R163" s="53" t="s">
        <v>571</v>
      </c>
      <c r="S163" s="54">
        <v>43204</v>
      </c>
      <c r="T163" s="34">
        <v>0.375</v>
      </c>
      <c r="U163" s="33">
        <v>330</v>
      </c>
      <c r="V163" s="33">
        <v>361</v>
      </c>
      <c r="W163" s="53" t="s">
        <v>510</v>
      </c>
    </row>
    <row r="164" spans="1:23" s="18" customFormat="1" x14ac:dyDescent="0.25">
      <c r="A164" s="10" t="s">
        <v>502</v>
      </c>
      <c r="B164" s="10">
        <v>2018</v>
      </c>
      <c r="C164" s="9" t="s">
        <v>623</v>
      </c>
      <c r="D164" s="42" t="str">
        <f t="shared" si="2"/>
        <v>TW-2018-0163</v>
      </c>
      <c r="E164" s="10" t="s">
        <v>503</v>
      </c>
      <c r="F164" s="10" t="s">
        <v>504</v>
      </c>
      <c r="G164" s="10">
        <v>605538</v>
      </c>
      <c r="H164" s="11" t="s">
        <v>505</v>
      </c>
      <c r="I164" s="11">
        <v>43205</v>
      </c>
      <c r="J164" s="53" t="s">
        <v>576</v>
      </c>
      <c r="K164" s="53" t="s">
        <v>521</v>
      </c>
      <c r="L164" s="53" t="s">
        <v>577</v>
      </c>
      <c r="M164" s="15" t="s">
        <v>24</v>
      </c>
      <c r="N164" s="53"/>
      <c r="P164" s="53" t="s">
        <v>530</v>
      </c>
      <c r="Q164" s="33">
        <v>605518</v>
      </c>
      <c r="R164" s="53" t="s">
        <v>531</v>
      </c>
      <c r="S164" s="54">
        <v>43204</v>
      </c>
      <c r="T164" s="34">
        <v>0.375</v>
      </c>
      <c r="U164" s="33">
        <v>335</v>
      </c>
      <c r="V164" s="33">
        <v>363</v>
      </c>
      <c r="W164" s="53" t="s">
        <v>510</v>
      </c>
    </row>
    <row r="165" spans="1:23" s="18" customFormat="1" x14ac:dyDescent="0.25">
      <c r="A165" s="10" t="s">
        <v>502</v>
      </c>
      <c r="B165" s="10">
        <v>2018</v>
      </c>
      <c r="C165" s="9" t="s">
        <v>624</v>
      </c>
      <c r="D165" s="42" t="str">
        <f t="shared" si="2"/>
        <v>TW-2018-0164</v>
      </c>
      <c r="E165" s="10" t="s">
        <v>503</v>
      </c>
      <c r="F165" s="10" t="s">
        <v>504</v>
      </c>
      <c r="G165" s="10">
        <v>605538</v>
      </c>
      <c r="H165" s="11" t="s">
        <v>505</v>
      </c>
      <c r="I165" s="11">
        <v>43205</v>
      </c>
      <c r="J165" s="53" t="s">
        <v>576</v>
      </c>
      <c r="K165" s="53" t="s">
        <v>545</v>
      </c>
      <c r="L165" s="53" t="s">
        <v>578</v>
      </c>
      <c r="N165" s="53" t="s">
        <v>88</v>
      </c>
      <c r="P165" s="53" t="s">
        <v>530</v>
      </c>
      <c r="Q165" s="33">
        <v>605518</v>
      </c>
      <c r="R165" s="53" t="s">
        <v>531</v>
      </c>
      <c r="S165" s="54">
        <v>43204</v>
      </c>
      <c r="T165" s="34">
        <v>0.375</v>
      </c>
      <c r="U165" s="35">
        <v>335</v>
      </c>
      <c r="V165" s="33">
        <v>363</v>
      </c>
      <c r="W165" s="53" t="s">
        <v>510</v>
      </c>
    </row>
    <row r="166" spans="1:23" s="18" customFormat="1" x14ac:dyDescent="0.25">
      <c r="A166" s="10" t="s">
        <v>502</v>
      </c>
      <c r="B166" s="10">
        <v>2018</v>
      </c>
      <c r="C166" s="9" t="s">
        <v>625</v>
      </c>
      <c r="D166" s="42" t="str">
        <f t="shared" si="2"/>
        <v>TW-2018-0165</v>
      </c>
      <c r="E166" s="10" t="s">
        <v>503</v>
      </c>
      <c r="F166" s="10" t="s">
        <v>504</v>
      </c>
      <c r="G166" s="10">
        <v>605538</v>
      </c>
      <c r="H166" s="11" t="s">
        <v>505</v>
      </c>
      <c r="I166" s="11">
        <v>43205</v>
      </c>
      <c r="J166" s="53" t="s">
        <v>576</v>
      </c>
      <c r="K166" s="53" t="s">
        <v>579</v>
      </c>
      <c r="L166" s="53" t="s">
        <v>580</v>
      </c>
      <c r="N166" s="53"/>
      <c r="P166" s="53" t="s">
        <v>530</v>
      </c>
      <c r="Q166" s="33">
        <v>605518</v>
      </c>
      <c r="R166" s="53" t="s">
        <v>531</v>
      </c>
      <c r="S166" s="54">
        <v>43204</v>
      </c>
      <c r="T166" s="34">
        <v>0.375</v>
      </c>
      <c r="U166" s="35">
        <v>335</v>
      </c>
      <c r="V166" s="33">
        <v>363</v>
      </c>
      <c r="W166" s="53" t="s">
        <v>510</v>
      </c>
    </row>
    <row r="167" spans="1:23" s="18" customFormat="1" x14ac:dyDescent="0.25">
      <c r="A167" s="10" t="s">
        <v>502</v>
      </c>
      <c r="B167" s="10">
        <v>2018</v>
      </c>
      <c r="C167" s="9" t="s">
        <v>626</v>
      </c>
      <c r="D167" s="42" t="str">
        <f t="shared" si="2"/>
        <v>TW-2018-0166</v>
      </c>
      <c r="E167" s="10" t="s">
        <v>503</v>
      </c>
      <c r="F167" s="10" t="s">
        <v>504</v>
      </c>
      <c r="G167" s="10">
        <v>605538</v>
      </c>
      <c r="H167" s="11" t="s">
        <v>505</v>
      </c>
      <c r="I167" s="11">
        <v>43205</v>
      </c>
      <c r="J167" s="53" t="s">
        <v>576</v>
      </c>
      <c r="K167" s="53" t="s">
        <v>581</v>
      </c>
      <c r="L167" s="53" t="s">
        <v>582</v>
      </c>
      <c r="N167" s="53"/>
      <c r="P167" s="53" t="s">
        <v>530</v>
      </c>
      <c r="Q167" s="33">
        <v>605518</v>
      </c>
      <c r="R167" s="53" t="s">
        <v>531</v>
      </c>
      <c r="S167" s="54">
        <v>43204</v>
      </c>
      <c r="T167" s="34">
        <v>0.375</v>
      </c>
      <c r="U167" s="35">
        <v>335</v>
      </c>
      <c r="V167" s="33">
        <v>363</v>
      </c>
      <c r="W167" s="53" t="s">
        <v>510</v>
      </c>
    </row>
    <row r="168" spans="1:23" s="18" customFormat="1" x14ac:dyDescent="0.25">
      <c r="A168" s="10" t="s">
        <v>502</v>
      </c>
      <c r="B168" s="10">
        <v>2018</v>
      </c>
      <c r="C168" s="9" t="s">
        <v>627</v>
      </c>
      <c r="D168" s="42" t="str">
        <f t="shared" si="2"/>
        <v>TW-2018-0167</v>
      </c>
      <c r="E168" s="10" t="s">
        <v>503</v>
      </c>
      <c r="F168" s="10" t="s">
        <v>504</v>
      </c>
      <c r="G168" s="10">
        <v>605538</v>
      </c>
      <c r="H168" s="11" t="s">
        <v>505</v>
      </c>
      <c r="I168" s="11">
        <v>43205</v>
      </c>
      <c r="J168" s="53" t="s">
        <v>583</v>
      </c>
      <c r="K168" s="53" t="s">
        <v>521</v>
      </c>
      <c r="L168" s="53" t="s">
        <v>584</v>
      </c>
      <c r="M168" s="15" t="s">
        <v>24</v>
      </c>
      <c r="N168" s="53"/>
      <c r="P168" s="53" t="s">
        <v>530</v>
      </c>
      <c r="Q168" s="33">
        <v>605518</v>
      </c>
      <c r="R168" s="53" t="s">
        <v>509</v>
      </c>
      <c r="S168" s="56" t="s">
        <v>585</v>
      </c>
      <c r="T168" s="34">
        <v>0.375</v>
      </c>
      <c r="U168" s="33">
        <v>337</v>
      </c>
      <c r="V168" s="33">
        <v>365</v>
      </c>
      <c r="W168" s="53" t="s">
        <v>510</v>
      </c>
    </row>
    <row r="169" spans="1:23" s="18" customFormat="1" x14ac:dyDescent="0.25">
      <c r="A169" s="10" t="s">
        <v>502</v>
      </c>
      <c r="B169" s="10">
        <v>2018</v>
      </c>
      <c r="C169" s="9" t="s">
        <v>628</v>
      </c>
      <c r="D169" s="42" t="str">
        <f t="shared" si="2"/>
        <v>TW-2018-0168</v>
      </c>
      <c r="E169" s="10" t="s">
        <v>503</v>
      </c>
      <c r="F169" s="10" t="s">
        <v>504</v>
      </c>
      <c r="G169" s="10">
        <v>605538</v>
      </c>
      <c r="H169" s="11" t="s">
        <v>505</v>
      </c>
      <c r="I169" s="11">
        <v>43205</v>
      </c>
      <c r="J169" s="53" t="s">
        <v>583</v>
      </c>
      <c r="K169" s="53" t="s">
        <v>586</v>
      </c>
      <c r="L169" s="53" t="s">
        <v>587</v>
      </c>
      <c r="N169" s="53"/>
      <c r="P169" s="53" t="s">
        <v>530</v>
      </c>
      <c r="Q169" s="33">
        <v>605518</v>
      </c>
      <c r="R169" s="53" t="s">
        <v>509</v>
      </c>
      <c r="S169" s="56" t="s">
        <v>585</v>
      </c>
      <c r="T169" s="34">
        <v>0.375</v>
      </c>
      <c r="U169" s="35">
        <v>337</v>
      </c>
      <c r="V169" s="35">
        <v>365</v>
      </c>
      <c r="W169" s="53" t="s">
        <v>510</v>
      </c>
    </row>
    <row r="170" spans="1:23" s="18" customFormat="1" x14ac:dyDescent="0.25">
      <c r="A170" s="10" t="s">
        <v>502</v>
      </c>
      <c r="B170" s="10">
        <v>2018</v>
      </c>
      <c r="C170" s="9" t="s">
        <v>629</v>
      </c>
      <c r="D170" s="42" t="str">
        <f t="shared" si="2"/>
        <v>TW-2018-0169</v>
      </c>
      <c r="E170" s="10" t="s">
        <v>503</v>
      </c>
      <c r="F170" s="10" t="s">
        <v>504</v>
      </c>
      <c r="G170" s="10">
        <v>605538</v>
      </c>
      <c r="H170" s="11" t="s">
        <v>505</v>
      </c>
      <c r="I170" s="11">
        <v>43205</v>
      </c>
      <c r="J170" s="53" t="s">
        <v>583</v>
      </c>
      <c r="K170" s="53" t="s">
        <v>528</v>
      </c>
      <c r="L170" s="53" t="s">
        <v>588</v>
      </c>
      <c r="N170" s="53"/>
      <c r="P170" s="53" t="s">
        <v>530</v>
      </c>
      <c r="Q170" s="33">
        <v>605518</v>
      </c>
      <c r="R170" s="53" t="s">
        <v>509</v>
      </c>
      <c r="S170" s="56" t="s">
        <v>585</v>
      </c>
      <c r="T170" s="34">
        <v>0.375</v>
      </c>
      <c r="U170" s="35">
        <v>337</v>
      </c>
      <c r="V170" s="35">
        <v>365</v>
      </c>
      <c r="W170" s="53" t="s">
        <v>510</v>
      </c>
    </row>
    <row r="171" spans="1:23" s="18" customFormat="1" x14ac:dyDescent="0.25">
      <c r="A171" s="10" t="s">
        <v>502</v>
      </c>
      <c r="B171" s="10">
        <v>2018</v>
      </c>
      <c r="C171" s="9" t="s">
        <v>630</v>
      </c>
      <c r="D171" s="42" t="str">
        <f t="shared" si="2"/>
        <v>TW-2018-0170</v>
      </c>
      <c r="E171" s="10" t="s">
        <v>503</v>
      </c>
      <c r="F171" s="10" t="s">
        <v>504</v>
      </c>
      <c r="G171" s="10">
        <v>605538</v>
      </c>
      <c r="H171" s="11" t="s">
        <v>505</v>
      </c>
      <c r="I171" s="11">
        <v>43205</v>
      </c>
      <c r="J171" s="53" t="s">
        <v>583</v>
      </c>
      <c r="K171" s="53" t="s">
        <v>589</v>
      </c>
      <c r="L171" s="53" t="s">
        <v>590</v>
      </c>
      <c r="N171" s="53"/>
      <c r="P171" s="53" t="s">
        <v>530</v>
      </c>
      <c r="Q171" s="35">
        <v>605518</v>
      </c>
      <c r="R171" s="53" t="s">
        <v>509</v>
      </c>
      <c r="S171" s="56" t="s">
        <v>585</v>
      </c>
      <c r="T171" s="34">
        <v>0.375</v>
      </c>
      <c r="U171" s="35">
        <v>337</v>
      </c>
      <c r="V171" s="35">
        <v>365</v>
      </c>
      <c r="W171" s="53" t="s">
        <v>510</v>
      </c>
    </row>
    <row r="172" spans="1:23" x14ac:dyDescent="0.25">
      <c r="A172" s="10" t="s">
        <v>631</v>
      </c>
      <c r="B172" s="13">
        <v>2018</v>
      </c>
      <c r="C172" s="9" t="s">
        <v>1154</v>
      </c>
      <c r="D172" s="42" t="str">
        <f t="shared" si="2"/>
        <v>JP-2018-0171</v>
      </c>
      <c r="E172" s="10" t="s">
        <v>632</v>
      </c>
      <c r="F172" s="10" t="s">
        <v>633</v>
      </c>
      <c r="G172" s="10">
        <v>600032</v>
      </c>
      <c r="H172" s="10" t="s">
        <v>634</v>
      </c>
      <c r="I172" s="14">
        <v>43191</v>
      </c>
      <c r="J172" s="62" t="s">
        <v>635</v>
      </c>
      <c r="K172" s="38" t="s">
        <v>636</v>
      </c>
      <c r="L172" s="38" t="s">
        <v>637</v>
      </c>
      <c r="M172" s="46" t="s">
        <v>24</v>
      </c>
      <c r="N172" s="38"/>
      <c r="O172" s="38"/>
      <c r="P172" s="38" t="s">
        <v>638</v>
      </c>
      <c r="Q172" s="38">
        <v>600025</v>
      </c>
      <c r="R172" s="38" t="s">
        <v>639</v>
      </c>
      <c r="S172" s="63">
        <v>43190</v>
      </c>
      <c r="T172" s="64">
        <v>0.33333333333333331</v>
      </c>
      <c r="U172" s="38">
        <v>340</v>
      </c>
      <c r="V172" s="38">
        <v>367</v>
      </c>
      <c r="W172" s="38" t="s">
        <v>640</v>
      </c>
    </row>
    <row r="173" spans="1:23" x14ac:dyDescent="0.25">
      <c r="A173" s="10" t="s">
        <v>631</v>
      </c>
      <c r="B173" s="13">
        <v>2018</v>
      </c>
      <c r="C173" s="9" t="s">
        <v>1155</v>
      </c>
      <c r="D173" s="42" t="str">
        <f t="shared" si="2"/>
        <v>JP-2018-0172</v>
      </c>
      <c r="E173" s="10" t="s">
        <v>632</v>
      </c>
      <c r="F173" s="10" t="s">
        <v>633</v>
      </c>
      <c r="G173" s="10">
        <v>600032</v>
      </c>
      <c r="H173" s="10" t="s">
        <v>634</v>
      </c>
      <c r="I173" s="14">
        <v>43191</v>
      </c>
      <c r="J173" s="62" t="s">
        <v>635</v>
      </c>
      <c r="K173" s="38" t="s">
        <v>641</v>
      </c>
      <c r="L173" s="38" t="s">
        <v>642</v>
      </c>
      <c r="M173" s="18"/>
      <c r="N173" s="38" t="s">
        <v>88</v>
      </c>
      <c r="O173" s="38"/>
      <c r="P173" s="38" t="s">
        <v>643</v>
      </c>
      <c r="Q173" s="38">
        <v>600099</v>
      </c>
      <c r="R173" s="38" t="s">
        <v>639</v>
      </c>
      <c r="S173" s="63">
        <v>43190</v>
      </c>
      <c r="T173" s="64">
        <v>0.33333333333333331</v>
      </c>
      <c r="U173" s="38">
        <v>340</v>
      </c>
      <c r="V173" s="38">
        <v>367</v>
      </c>
      <c r="W173" s="38" t="s">
        <v>640</v>
      </c>
    </row>
    <row r="174" spans="1:23" x14ac:dyDescent="0.25">
      <c r="A174" s="10" t="s">
        <v>631</v>
      </c>
      <c r="B174" s="13">
        <v>2018</v>
      </c>
      <c r="C174" s="9" t="s">
        <v>1156</v>
      </c>
      <c r="D174" s="42" t="str">
        <f t="shared" si="2"/>
        <v>JP-2018-0173</v>
      </c>
      <c r="E174" s="10" t="s">
        <v>632</v>
      </c>
      <c r="F174" s="10" t="s">
        <v>633</v>
      </c>
      <c r="G174" s="10">
        <v>600032</v>
      </c>
      <c r="H174" s="10" t="s">
        <v>634</v>
      </c>
      <c r="I174" s="14">
        <v>43191</v>
      </c>
      <c r="J174" s="62" t="s">
        <v>635</v>
      </c>
      <c r="K174" s="38" t="s">
        <v>644</v>
      </c>
      <c r="L174" s="38" t="s">
        <v>645</v>
      </c>
      <c r="M174" s="18"/>
      <c r="N174" s="38"/>
      <c r="O174" s="38"/>
      <c r="P174" s="38" t="s">
        <v>643</v>
      </c>
      <c r="Q174" s="38">
        <v>600099</v>
      </c>
      <c r="R174" s="38" t="s">
        <v>639</v>
      </c>
      <c r="S174" s="63">
        <v>43190</v>
      </c>
      <c r="T174" s="64">
        <v>0.33333333333333331</v>
      </c>
      <c r="U174" s="38">
        <v>340</v>
      </c>
      <c r="V174" s="38">
        <v>367</v>
      </c>
      <c r="W174" s="38" t="s">
        <v>640</v>
      </c>
    </row>
    <row r="175" spans="1:23" x14ac:dyDescent="0.25">
      <c r="A175" s="10" t="s">
        <v>631</v>
      </c>
      <c r="B175" s="13">
        <v>2018</v>
      </c>
      <c r="C175" s="9" t="s">
        <v>1157</v>
      </c>
      <c r="D175" s="42" t="str">
        <f t="shared" si="2"/>
        <v>JP-2018-0174</v>
      </c>
      <c r="E175" s="10" t="s">
        <v>632</v>
      </c>
      <c r="F175" s="10" t="s">
        <v>633</v>
      </c>
      <c r="G175" s="10">
        <v>600032</v>
      </c>
      <c r="H175" s="10" t="s">
        <v>634</v>
      </c>
      <c r="I175" s="14">
        <v>43191</v>
      </c>
      <c r="J175" s="62" t="s">
        <v>635</v>
      </c>
      <c r="K175" s="38" t="s">
        <v>646</v>
      </c>
      <c r="L175" s="38" t="s">
        <v>647</v>
      </c>
      <c r="M175" s="18"/>
      <c r="N175" s="38"/>
      <c r="O175" s="38"/>
      <c r="P175" s="38" t="s">
        <v>643</v>
      </c>
      <c r="Q175" s="38">
        <v>600099</v>
      </c>
      <c r="R175" s="38" t="s">
        <v>639</v>
      </c>
      <c r="S175" s="63">
        <v>43190</v>
      </c>
      <c r="T175" s="64">
        <v>0.33333333333333331</v>
      </c>
      <c r="U175" s="38">
        <v>340</v>
      </c>
      <c r="V175" s="38">
        <v>367</v>
      </c>
      <c r="W175" s="38" t="s">
        <v>640</v>
      </c>
    </row>
    <row r="176" spans="1:23" x14ac:dyDescent="0.25">
      <c r="A176" s="10" t="s">
        <v>631</v>
      </c>
      <c r="B176" s="13">
        <v>2018</v>
      </c>
      <c r="C176" s="9" t="s">
        <v>1158</v>
      </c>
      <c r="D176" s="42" t="str">
        <f t="shared" si="2"/>
        <v>JP-2018-0175</v>
      </c>
      <c r="E176" s="10" t="s">
        <v>632</v>
      </c>
      <c r="F176" s="10" t="s">
        <v>633</v>
      </c>
      <c r="G176" s="10">
        <v>600032</v>
      </c>
      <c r="H176" s="10" t="s">
        <v>634</v>
      </c>
      <c r="I176" s="14">
        <v>43191</v>
      </c>
      <c r="J176" s="62" t="s">
        <v>635</v>
      </c>
      <c r="K176" s="38" t="s">
        <v>648</v>
      </c>
      <c r="L176" s="38" t="s">
        <v>649</v>
      </c>
      <c r="M176" s="18"/>
      <c r="N176" s="38"/>
      <c r="O176" s="38"/>
      <c r="P176" s="38" t="s">
        <v>643</v>
      </c>
      <c r="Q176" s="38">
        <v>600099</v>
      </c>
      <c r="R176" s="38" t="s">
        <v>639</v>
      </c>
      <c r="S176" s="63">
        <v>43190</v>
      </c>
      <c r="T176" s="64">
        <v>0.33333333333333331</v>
      </c>
      <c r="U176" s="38">
        <v>340</v>
      </c>
      <c r="V176" s="38">
        <v>367</v>
      </c>
      <c r="W176" s="38" t="s">
        <v>640</v>
      </c>
    </row>
    <row r="177" spans="1:23" x14ac:dyDescent="0.25">
      <c r="A177" s="10" t="s">
        <v>631</v>
      </c>
      <c r="B177" s="13">
        <v>2018</v>
      </c>
      <c r="C177" s="9" t="s">
        <v>1159</v>
      </c>
      <c r="D177" s="42" t="str">
        <f t="shared" si="2"/>
        <v>JP-2018-0176</v>
      </c>
      <c r="E177" s="10" t="s">
        <v>632</v>
      </c>
      <c r="F177" s="10" t="s">
        <v>633</v>
      </c>
      <c r="G177" s="10">
        <v>600032</v>
      </c>
      <c r="H177" s="10" t="s">
        <v>634</v>
      </c>
      <c r="I177" s="14">
        <v>43191</v>
      </c>
      <c r="J177" s="38" t="s">
        <v>650</v>
      </c>
      <c r="K177" s="38" t="s">
        <v>651</v>
      </c>
      <c r="L177" s="38" t="s">
        <v>652</v>
      </c>
      <c r="M177" s="38" t="s">
        <v>24</v>
      </c>
      <c r="N177" s="38"/>
      <c r="O177" s="38"/>
      <c r="P177" s="38" t="s">
        <v>653</v>
      </c>
      <c r="Q177" s="38">
        <v>600007</v>
      </c>
      <c r="R177" s="38" t="s">
        <v>654</v>
      </c>
      <c r="S177" s="63">
        <v>43190</v>
      </c>
      <c r="T177" s="64">
        <v>0.25069444444444444</v>
      </c>
      <c r="U177" s="38">
        <v>359</v>
      </c>
      <c r="V177" s="38">
        <v>389</v>
      </c>
      <c r="W177" s="38" t="s">
        <v>655</v>
      </c>
    </row>
    <row r="178" spans="1:23" x14ac:dyDescent="0.25">
      <c r="A178" s="10" t="s">
        <v>631</v>
      </c>
      <c r="B178" s="13">
        <v>2018</v>
      </c>
      <c r="C178" s="9" t="s">
        <v>1160</v>
      </c>
      <c r="D178" s="42" t="str">
        <f t="shared" si="2"/>
        <v>JP-2018-0177</v>
      </c>
      <c r="E178" s="10" t="s">
        <v>632</v>
      </c>
      <c r="F178" s="10" t="s">
        <v>633</v>
      </c>
      <c r="G178" s="10">
        <v>600032</v>
      </c>
      <c r="H178" s="10" t="s">
        <v>634</v>
      </c>
      <c r="I178" s="14">
        <v>43191</v>
      </c>
      <c r="J178" s="38" t="s">
        <v>650</v>
      </c>
      <c r="K178" s="38" t="s">
        <v>656</v>
      </c>
      <c r="L178" s="38" t="s">
        <v>657</v>
      </c>
      <c r="M178" s="18"/>
      <c r="N178" s="38"/>
      <c r="O178" s="38"/>
      <c r="P178" s="38" t="s">
        <v>643</v>
      </c>
      <c r="Q178" s="38">
        <v>600099</v>
      </c>
      <c r="R178" s="38" t="s">
        <v>654</v>
      </c>
      <c r="S178" s="63">
        <v>43190</v>
      </c>
      <c r="T178" s="64">
        <v>0.25069444444444444</v>
      </c>
      <c r="U178" s="38">
        <v>359</v>
      </c>
      <c r="V178" s="38">
        <v>389</v>
      </c>
      <c r="W178" s="38" t="s">
        <v>655</v>
      </c>
    </row>
    <row r="179" spans="1:23" x14ac:dyDescent="0.25">
      <c r="A179" s="10" t="s">
        <v>631</v>
      </c>
      <c r="B179" s="13">
        <v>2018</v>
      </c>
      <c r="C179" s="9" t="s">
        <v>1161</v>
      </c>
      <c r="D179" s="42" t="str">
        <f t="shared" si="2"/>
        <v>JP-2018-0178</v>
      </c>
      <c r="E179" s="10" t="s">
        <v>632</v>
      </c>
      <c r="F179" s="10" t="s">
        <v>633</v>
      </c>
      <c r="G179" s="10">
        <v>600032</v>
      </c>
      <c r="H179" s="10" t="s">
        <v>634</v>
      </c>
      <c r="I179" s="14">
        <v>43191</v>
      </c>
      <c r="J179" s="38" t="s">
        <v>650</v>
      </c>
      <c r="K179" s="38" t="s">
        <v>658</v>
      </c>
      <c r="L179" s="38" t="s">
        <v>659</v>
      </c>
      <c r="M179" s="15"/>
      <c r="N179" s="38"/>
      <c r="O179" s="38"/>
      <c r="P179" s="38" t="s">
        <v>653</v>
      </c>
      <c r="Q179" s="38">
        <v>600007</v>
      </c>
      <c r="R179" s="38" t="s">
        <v>654</v>
      </c>
      <c r="S179" s="63">
        <v>43190</v>
      </c>
      <c r="T179" s="64">
        <v>0.25069444444444444</v>
      </c>
      <c r="U179" s="38">
        <v>359</v>
      </c>
      <c r="V179" s="38">
        <v>389</v>
      </c>
      <c r="W179" s="38" t="s">
        <v>655</v>
      </c>
    </row>
    <row r="180" spans="1:23" x14ac:dyDescent="0.25">
      <c r="A180" s="10" t="s">
        <v>631</v>
      </c>
      <c r="B180" s="13">
        <v>2018</v>
      </c>
      <c r="C180" s="9" t="s">
        <v>1162</v>
      </c>
      <c r="D180" s="42" t="str">
        <f t="shared" si="2"/>
        <v>JP-2018-0179</v>
      </c>
      <c r="E180" s="10" t="s">
        <v>632</v>
      </c>
      <c r="F180" s="10" t="s">
        <v>633</v>
      </c>
      <c r="G180" s="10">
        <v>600032</v>
      </c>
      <c r="H180" s="10" t="s">
        <v>634</v>
      </c>
      <c r="I180" s="14">
        <v>43191</v>
      </c>
      <c r="J180" s="38" t="s">
        <v>660</v>
      </c>
      <c r="K180" s="38" t="s">
        <v>661</v>
      </c>
      <c r="L180" s="38" t="s">
        <v>662</v>
      </c>
      <c r="M180" s="38" t="s">
        <v>24</v>
      </c>
      <c r="N180" s="38"/>
      <c r="O180" s="38"/>
      <c r="P180" s="38" t="s">
        <v>653</v>
      </c>
      <c r="Q180" s="38">
        <v>600007</v>
      </c>
      <c r="R180" s="38" t="s">
        <v>639</v>
      </c>
      <c r="S180" s="63">
        <v>43190</v>
      </c>
      <c r="T180" s="64">
        <v>0.33333333333333331</v>
      </c>
      <c r="U180" s="38">
        <v>335</v>
      </c>
      <c r="V180" s="38">
        <v>361</v>
      </c>
      <c r="W180" s="38" t="s">
        <v>655</v>
      </c>
    </row>
    <row r="181" spans="1:23" x14ac:dyDescent="0.25">
      <c r="A181" s="10" t="s">
        <v>631</v>
      </c>
      <c r="B181" s="13">
        <v>2018</v>
      </c>
      <c r="C181" s="9" t="s">
        <v>1163</v>
      </c>
      <c r="D181" s="42" t="str">
        <f t="shared" si="2"/>
        <v>JP-2018-0180</v>
      </c>
      <c r="E181" s="10" t="s">
        <v>632</v>
      </c>
      <c r="F181" s="10" t="s">
        <v>633</v>
      </c>
      <c r="G181" s="10">
        <v>600032</v>
      </c>
      <c r="H181" s="10" t="s">
        <v>634</v>
      </c>
      <c r="I181" s="14">
        <v>43191</v>
      </c>
      <c r="J181" s="38" t="s">
        <v>660</v>
      </c>
      <c r="K181" s="38" t="s">
        <v>663</v>
      </c>
      <c r="L181" s="38" t="s">
        <v>664</v>
      </c>
      <c r="M181" s="18"/>
      <c r="N181" s="38"/>
      <c r="O181" s="38"/>
      <c r="P181" s="38" t="s">
        <v>643</v>
      </c>
      <c r="Q181" s="38">
        <v>600099</v>
      </c>
      <c r="R181" s="38" t="s">
        <v>639</v>
      </c>
      <c r="S181" s="63">
        <v>43190</v>
      </c>
      <c r="T181" s="64">
        <v>0.33333333333333331</v>
      </c>
      <c r="U181" s="38">
        <v>335</v>
      </c>
      <c r="V181" s="38">
        <v>361</v>
      </c>
      <c r="W181" s="38" t="s">
        <v>655</v>
      </c>
    </row>
    <row r="182" spans="1:23" x14ac:dyDescent="0.25">
      <c r="A182" s="10" t="s">
        <v>631</v>
      </c>
      <c r="B182" s="13">
        <v>2018</v>
      </c>
      <c r="C182" s="9" t="s">
        <v>1164</v>
      </c>
      <c r="D182" s="42" t="str">
        <f t="shared" si="2"/>
        <v>JP-2018-0181</v>
      </c>
      <c r="E182" s="10" t="s">
        <v>632</v>
      </c>
      <c r="F182" s="10" t="s">
        <v>633</v>
      </c>
      <c r="G182" s="10">
        <v>600032</v>
      </c>
      <c r="H182" s="10" t="s">
        <v>634</v>
      </c>
      <c r="I182" s="14">
        <v>43191</v>
      </c>
      <c r="J182" s="38" t="s">
        <v>660</v>
      </c>
      <c r="K182" s="38" t="s">
        <v>665</v>
      </c>
      <c r="L182" s="38" t="s">
        <v>666</v>
      </c>
      <c r="M182" s="18"/>
      <c r="N182" s="38" t="s">
        <v>88</v>
      </c>
      <c r="O182" s="38"/>
      <c r="P182" s="38" t="s">
        <v>643</v>
      </c>
      <c r="Q182" s="38">
        <v>600099</v>
      </c>
      <c r="R182" s="38" t="s">
        <v>639</v>
      </c>
      <c r="S182" s="63">
        <v>43190</v>
      </c>
      <c r="T182" s="64">
        <v>0.33333333333333331</v>
      </c>
      <c r="U182" s="38">
        <v>335</v>
      </c>
      <c r="V182" s="38">
        <v>361</v>
      </c>
      <c r="W182" s="38" t="s">
        <v>655</v>
      </c>
    </row>
    <row r="183" spans="1:23" x14ac:dyDescent="0.25">
      <c r="A183" s="10" t="s">
        <v>631</v>
      </c>
      <c r="B183" s="13">
        <v>2018</v>
      </c>
      <c r="C183" s="9" t="s">
        <v>1165</v>
      </c>
      <c r="D183" s="42" t="str">
        <f t="shared" si="2"/>
        <v>JP-2018-0182</v>
      </c>
      <c r="E183" s="10" t="s">
        <v>632</v>
      </c>
      <c r="F183" s="10" t="s">
        <v>633</v>
      </c>
      <c r="G183" s="10">
        <v>600032</v>
      </c>
      <c r="H183" s="10" t="s">
        <v>634</v>
      </c>
      <c r="I183" s="14">
        <v>43191</v>
      </c>
      <c r="J183" s="38" t="s">
        <v>660</v>
      </c>
      <c r="K183" s="38" t="s">
        <v>667</v>
      </c>
      <c r="L183" s="38" t="s">
        <v>668</v>
      </c>
      <c r="M183" s="18"/>
      <c r="N183" s="38"/>
      <c r="O183" s="38"/>
      <c r="P183" s="38" t="s">
        <v>669</v>
      </c>
      <c r="Q183" s="38">
        <v>600099</v>
      </c>
      <c r="R183" s="38" t="s">
        <v>639</v>
      </c>
      <c r="S183" s="63">
        <v>43190</v>
      </c>
      <c r="T183" s="64">
        <v>0.33333333333333331</v>
      </c>
      <c r="U183" s="38">
        <v>335</v>
      </c>
      <c r="V183" s="38">
        <v>361</v>
      </c>
      <c r="W183" s="38" t="s">
        <v>655</v>
      </c>
    </row>
    <row r="184" spans="1:23" x14ac:dyDescent="0.25">
      <c r="A184" s="10" t="s">
        <v>631</v>
      </c>
      <c r="B184" s="13">
        <v>2018</v>
      </c>
      <c r="C184" s="9" t="s">
        <v>1166</v>
      </c>
      <c r="D184" s="42" t="str">
        <f t="shared" si="2"/>
        <v>JP-2018-0183</v>
      </c>
      <c r="E184" s="10" t="s">
        <v>632</v>
      </c>
      <c r="F184" s="10" t="s">
        <v>633</v>
      </c>
      <c r="G184" s="10">
        <v>600032</v>
      </c>
      <c r="H184" s="10" t="s">
        <v>634</v>
      </c>
      <c r="I184" s="14">
        <v>43191</v>
      </c>
      <c r="J184" s="38" t="s">
        <v>670</v>
      </c>
      <c r="K184" s="38" t="s">
        <v>671</v>
      </c>
      <c r="L184" s="38" t="s">
        <v>672</v>
      </c>
      <c r="M184" s="38" t="s">
        <v>24</v>
      </c>
      <c r="N184" s="38"/>
      <c r="O184" s="38"/>
      <c r="P184" s="38" t="s">
        <v>653</v>
      </c>
      <c r="Q184" s="38">
        <v>600007</v>
      </c>
      <c r="R184" s="38" t="s">
        <v>673</v>
      </c>
      <c r="S184" s="63">
        <v>43190</v>
      </c>
      <c r="T184" s="64">
        <v>0.30416666666666664</v>
      </c>
      <c r="U184" s="38">
        <v>349</v>
      </c>
      <c r="V184" s="38">
        <v>380</v>
      </c>
      <c r="W184" s="38" t="s">
        <v>674</v>
      </c>
    </row>
    <row r="185" spans="1:23" x14ac:dyDescent="0.25">
      <c r="A185" s="10" t="s">
        <v>631</v>
      </c>
      <c r="B185" s="13">
        <v>2018</v>
      </c>
      <c r="C185" s="9" t="s">
        <v>1167</v>
      </c>
      <c r="D185" s="42" t="str">
        <f t="shared" si="2"/>
        <v>JP-2018-0184</v>
      </c>
      <c r="E185" s="10" t="s">
        <v>632</v>
      </c>
      <c r="F185" s="10" t="s">
        <v>633</v>
      </c>
      <c r="G185" s="10">
        <v>600032</v>
      </c>
      <c r="H185" s="10" t="s">
        <v>634</v>
      </c>
      <c r="I185" s="14">
        <v>43191</v>
      </c>
      <c r="J185" s="38" t="s">
        <v>670</v>
      </c>
      <c r="K185" s="38" t="s">
        <v>675</v>
      </c>
      <c r="L185" s="38" t="s">
        <v>668</v>
      </c>
      <c r="M185" s="18"/>
      <c r="N185" s="38"/>
      <c r="O185" s="38"/>
      <c r="P185" s="38" t="s">
        <v>653</v>
      </c>
      <c r="Q185" s="38">
        <v>600007</v>
      </c>
      <c r="R185" s="38" t="s">
        <v>673</v>
      </c>
      <c r="S185" s="63">
        <v>43190</v>
      </c>
      <c r="T185" s="64">
        <v>0.30416666666666664</v>
      </c>
      <c r="U185" s="38">
        <v>349</v>
      </c>
      <c r="V185" s="38">
        <v>380</v>
      </c>
      <c r="W185" s="38" t="s">
        <v>674</v>
      </c>
    </row>
    <row r="186" spans="1:23" x14ac:dyDescent="0.25">
      <c r="A186" s="10" t="s">
        <v>631</v>
      </c>
      <c r="B186" s="13">
        <v>2018</v>
      </c>
      <c r="C186" s="9" t="s">
        <v>1168</v>
      </c>
      <c r="D186" s="42" t="str">
        <f t="shared" si="2"/>
        <v>JP-2018-0185</v>
      </c>
      <c r="E186" s="10" t="s">
        <v>632</v>
      </c>
      <c r="F186" s="10" t="s">
        <v>633</v>
      </c>
      <c r="G186" s="10">
        <v>600032</v>
      </c>
      <c r="H186" s="10" t="s">
        <v>634</v>
      </c>
      <c r="I186" s="14">
        <v>43191</v>
      </c>
      <c r="J186" s="38" t="s">
        <v>670</v>
      </c>
      <c r="K186" s="38" t="s">
        <v>676</v>
      </c>
      <c r="L186" s="38" t="s">
        <v>677</v>
      </c>
      <c r="M186" s="18"/>
      <c r="N186" s="38"/>
      <c r="O186" s="38"/>
      <c r="P186" s="38" t="s">
        <v>643</v>
      </c>
      <c r="Q186" s="38">
        <v>600099</v>
      </c>
      <c r="R186" s="38" t="s">
        <v>673</v>
      </c>
      <c r="S186" s="63">
        <v>43190</v>
      </c>
      <c r="T186" s="64">
        <v>0.30416666666666664</v>
      </c>
      <c r="U186" s="38">
        <v>349</v>
      </c>
      <c r="V186" s="38">
        <v>380</v>
      </c>
      <c r="W186" s="38" t="s">
        <v>674</v>
      </c>
    </row>
    <row r="187" spans="1:23" x14ac:dyDescent="0.25">
      <c r="A187" s="10" t="s">
        <v>631</v>
      </c>
      <c r="B187" s="13">
        <v>2018</v>
      </c>
      <c r="C187" s="9" t="s">
        <v>1169</v>
      </c>
      <c r="D187" s="42" t="str">
        <f t="shared" si="2"/>
        <v>JP-2018-0186</v>
      </c>
      <c r="E187" s="10" t="s">
        <v>632</v>
      </c>
      <c r="F187" s="10" t="s">
        <v>633</v>
      </c>
      <c r="G187" s="10">
        <v>600032</v>
      </c>
      <c r="H187" s="10" t="s">
        <v>634</v>
      </c>
      <c r="I187" s="14">
        <v>43191</v>
      </c>
      <c r="J187" s="38" t="s">
        <v>670</v>
      </c>
      <c r="K187" s="38" t="s">
        <v>678</v>
      </c>
      <c r="L187" s="38" t="s">
        <v>679</v>
      </c>
      <c r="M187" s="18"/>
      <c r="N187" s="38"/>
      <c r="O187" s="38"/>
      <c r="P187" s="38" t="s">
        <v>653</v>
      </c>
      <c r="Q187" s="38">
        <v>600007</v>
      </c>
      <c r="R187" s="38" t="s">
        <v>673</v>
      </c>
      <c r="S187" s="63">
        <v>43190</v>
      </c>
      <c r="T187" s="64">
        <v>0.30416666666666664</v>
      </c>
      <c r="U187" s="38">
        <v>349</v>
      </c>
      <c r="V187" s="38">
        <v>380</v>
      </c>
      <c r="W187" s="38" t="s">
        <v>674</v>
      </c>
    </row>
    <row r="188" spans="1:23" x14ac:dyDescent="0.25">
      <c r="A188" s="10" t="s">
        <v>631</v>
      </c>
      <c r="B188" s="13">
        <v>2018</v>
      </c>
      <c r="C188" s="9" t="s">
        <v>1170</v>
      </c>
      <c r="D188" s="42" t="str">
        <f t="shared" si="2"/>
        <v>JP-2018-0187</v>
      </c>
      <c r="E188" s="10" t="s">
        <v>632</v>
      </c>
      <c r="F188" s="10" t="s">
        <v>633</v>
      </c>
      <c r="G188" s="10">
        <v>600032</v>
      </c>
      <c r="H188" s="10" t="s">
        <v>634</v>
      </c>
      <c r="I188" s="14">
        <v>43191</v>
      </c>
      <c r="J188" s="38" t="s">
        <v>680</v>
      </c>
      <c r="K188" s="38" t="s">
        <v>681</v>
      </c>
      <c r="L188" s="38" t="s">
        <v>682</v>
      </c>
      <c r="M188" s="38" t="s">
        <v>24</v>
      </c>
      <c r="N188" s="38"/>
      <c r="O188" s="38"/>
      <c r="P188" s="38" t="s">
        <v>653</v>
      </c>
      <c r="Q188" s="38">
        <v>600007</v>
      </c>
      <c r="R188" s="38" t="s">
        <v>683</v>
      </c>
      <c r="S188" s="63">
        <v>43190</v>
      </c>
      <c r="T188" s="64">
        <v>0.33333333333333331</v>
      </c>
      <c r="U188" s="38">
        <v>355</v>
      </c>
      <c r="V188" s="38">
        <v>384</v>
      </c>
      <c r="W188" s="38" t="s">
        <v>684</v>
      </c>
    </row>
    <row r="189" spans="1:23" x14ac:dyDescent="0.25">
      <c r="A189" s="10" t="s">
        <v>631</v>
      </c>
      <c r="B189" s="13">
        <v>2018</v>
      </c>
      <c r="C189" s="9" t="s">
        <v>1171</v>
      </c>
      <c r="D189" s="42" t="str">
        <f t="shared" si="2"/>
        <v>JP-2018-0188</v>
      </c>
      <c r="E189" s="10" t="s">
        <v>632</v>
      </c>
      <c r="F189" s="10" t="s">
        <v>633</v>
      </c>
      <c r="G189" s="10">
        <v>600032</v>
      </c>
      <c r="H189" s="10" t="s">
        <v>634</v>
      </c>
      <c r="I189" s="14">
        <v>43191</v>
      </c>
      <c r="J189" s="38" t="s">
        <v>680</v>
      </c>
      <c r="K189" s="38" t="s">
        <v>685</v>
      </c>
      <c r="L189" s="38" t="s">
        <v>686</v>
      </c>
      <c r="M189" s="18"/>
      <c r="N189" s="38"/>
      <c r="O189" s="38"/>
      <c r="P189" s="38" t="s">
        <v>653</v>
      </c>
      <c r="Q189" s="38">
        <v>600007</v>
      </c>
      <c r="R189" s="38" t="s">
        <v>683</v>
      </c>
      <c r="S189" s="63">
        <v>43190</v>
      </c>
      <c r="T189" s="64">
        <v>0.33333333333333331</v>
      </c>
      <c r="U189" s="38">
        <v>355</v>
      </c>
      <c r="V189" s="38">
        <v>384</v>
      </c>
      <c r="W189" s="38" t="s">
        <v>684</v>
      </c>
    </row>
    <row r="190" spans="1:23" x14ac:dyDescent="0.25">
      <c r="A190" s="10" t="s">
        <v>631</v>
      </c>
      <c r="B190" s="13">
        <v>2018</v>
      </c>
      <c r="C190" s="9" t="s">
        <v>1172</v>
      </c>
      <c r="D190" s="42" t="str">
        <f t="shared" si="2"/>
        <v>JP-2018-0189</v>
      </c>
      <c r="E190" s="10" t="s">
        <v>632</v>
      </c>
      <c r="F190" s="10" t="s">
        <v>633</v>
      </c>
      <c r="G190" s="10">
        <v>600032</v>
      </c>
      <c r="H190" s="10" t="s">
        <v>634</v>
      </c>
      <c r="I190" s="14">
        <v>43191</v>
      </c>
      <c r="J190" s="38" t="s">
        <v>680</v>
      </c>
      <c r="K190" s="38" t="s">
        <v>687</v>
      </c>
      <c r="L190" s="38" t="s">
        <v>688</v>
      </c>
      <c r="M190" s="18"/>
      <c r="N190" s="38"/>
      <c r="O190" s="38"/>
      <c r="P190" s="38" t="s">
        <v>653</v>
      </c>
      <c r="Q190" s="38">
        <v>600007</v>
      </c>
      <c r="R190" s="38" t="s">
        <v>683</v>
      </c>
      <c r="S190" s="63">
        <v>43190</v>
      </c>
      <c r="T190" s="64">
        <v>0.33333333333333331</v>
      </c>
      <c r="U190" s="38">
        <v>355</v>
      </c>
      <c r="V190" s="38">
        <v>384</v>
      </c>
      <c r="W190" s="38" t="s">
        <v>684</v>
      </c>
    </row>
    <row r="191" spans="1:23" x14ac:dyDescent="0.25">
      <c r="A191" s="10" t="s">
        <v>631</v>
      </c>
      <c r="B191" s="13">
        <v>2018</v>
      </c>
      <c r="C191" s="9" t="s">
        <v>1173</v>
      </c>
      <c r="D191" s="42" t="str">
        <f t="shared" si="2"/>
        <v>JP-2018-0190</v>
      </c>
      <c r="E191" s="10" t="s">
        <v>632</v>
      </c>
      <c r="F191" s="10" t="s">
        <v>633</v>
      </c>
      <c r="G191" s="10">
        <v>600032</v>
      </c>
      <c r="H191" s="10" t="s">
        <v>634</v>
      </c>
      <c r="I191" s="14">
        <v>43191</v>
      </c>
      <c r="J191" s="38" t="s">
        <v>689</v>
      </c>
      <c r="K191" s="38" t="s">
        <v>690</v>
      </c>
      <c r="L191" s="38" t="s">
        <v>691</v>
      </c>
      <c r="M191" s="38" t="s">
        <v>24</v>
      </c>
      <c r="N191" s="38" t="s">
        <v>88</v>
      </c>
      <c r="O191" s="38"/>
      <c r="P191" s="38" t="s">
        <v>653</v>
      </c>
      <c r="Q191" s="38">
        <v>600007</v>
      </c>
      <c r="R191" s="38" t="s">
        <v>692</v>
      </c>
      <c r="S191" s="63">
        <v>43190</v>
      </c>
      <c r="T191" s="64">
        <v>4.1666666666666664E-2</v>
      </c>
      <c r="U191" s="38">
        <v>343</v>
      </c>
      <c r="V191" s="38">
        <v>373</v>
      </c>
      <c r="W191" s="38" t="s">
        <v>640</v>
      </c>
    </row>
    <row r="192" spans="1:23" x14ac:dyDescent="0.25">
      <c r="A192" s="10" t="s">
        <v>631</v>
      </c>
      <c r="B192" s="13">
        <v>2018</v>
      </c>
      <c r="C192" s="9" t="s">
        <v>1174</v>
      </c>
      <c r="D192" s="42" t="str">
        <f t="shared" si="2"/>
        <v>JP-2018-0191</v>
      </c>
      <c r="E192" s="10" t="s">
        <v>632</v>
      </c>
      <c r="F192" s="10" t="s">
        <v>633</v>
      </c>
      <c r="G192" s="10">
        <v>600032</v>
      </c>
      <c r="H192" s="10" t="s">
        <v>634</v>
      </c>
      <c r="I192" s="14">
        <v>43191</v>
      </c>
      <c r="J192" s="38" t="s">
        <v>689</v>
      </c>
      <c r="K192" s="38" t="s">
        <v>693</v>
      </c>
      <c r="L192" s="38" t="s">
        <v>694</v>
      </c>
      <c r="M192" s="18"/>
      <c r="N192" s="38"/>
      <c r="O192" s="38"/>
      <c r="P192" s="38" t="s">
        <v>643</v>
      </c>
      <c r="Q192" s="38">
        <v>600099</v>
      </c>
      <c r="R192" s="38" t="s">
        <v>692</v>
      </c>
      <c r="S192" s="63">
        <v>43190</v>
      </c>
      <c r="T192" s="64">
        <v>4.1666666666666664E-2</v>
      </c>
      <c r="U192" s="38">
        <v>343</v>
      </c>
      <c r="V192" s="38">
        <v>373</v>
      </c>
      <c r="W192" s="38" t="s">
        <v>640</v>
      </c>
    </row>
    <row r="193" spans="1:23" x14ac:dyDescent="0.25">
      <c r="A193" s="10" t="s">
        <v>631</v>
      </c>
      <c r="B193" s="13">
        <v>2018</v>
      </c>
      <c r="C193" s="9" t="s">
        <v>1175</v>
      </c>
      <c r="D193" s="42" t="str">
        <f t="shared" si="2"/>
        <v>JP-2018-0192</v>
      </c>
      <c r="E193" s="10" t="s">
        <v>632</v>
      </c>
      <c r="F193" s="10" t="s">
        <v>633</v>
      </c>
      <c r="G193" s="10">
        <v>600032</v>
      </c>
      <c r="H193" s="10" t="s">
        <v>634</v>
      </c>
      <c r="I193" s="14">
        <v>43191</v>
      </c>
      <c r="J193" s="38" t="s">
        <v>689</v>
      </c>
      <c r="K193" s="38" t="s">
        <v>695</v>
      </c>
      <c r="L193" s="38" t="s">
        <v>696</v>
      </c>
      <c r="M193" s="18"/>
      <c r="N193" s="38"/>
      <c r="O193" s="38"/>
      <c r="P193" s="38" t="s">
        <v>643</v>
      </c>
      <c r="Q193" s="38">
        <v>600099</v>
      </c>
      <c r="R193" s="38" t="s">
        <v>692</v>
      </c>
      <c r="S193" s="63">
        <v>43190</v>
      </c>
      <c r="T193" s="64">
        <v>4.1666666666666664E-2</v>
      </c>
      <c r="U193" s="38">
        <v>343</v>
      </c>
      <c r="V193" s="38">
        <v>373</v>
      </c>
      <c r="W193" s="38" t="s">
        <v>640</v>
      </c>
    </row>
    <row r="194" spans="1:23" x14ac:dyDescent="0.25">
      <c r="A194" s="10" t="s">
        <v>631</v>
      </c>
      <c r="B194" s="13">
        <v>2018</v>
      </c>
      <c r="C194" s="9" t="s">
        <v>1176</v>
      </c>
      <c r="D194" s="42" t="str">
        <f t="shared" si="2"/>
        <v>JP-2018-0193</v>
      </c>
      <c r="E194" s="10" t="s">
        <v>632</v>
      </c>
      <c r="F194" s="10" t="s">
        <v>633</v>
      </c>
      <c r="G194" s="10">
        <v>600032</v>
      </c>
      <c r="H194" s="10" t="s">
        <v>634</v>
      </c>
      <c r="I194" s="14">
        <v>43191</v>
      </c>
      <c r="J194" s="38" t="s">
        <v>697</v>
      </c>
      <c r="K194" s="38" t="s">
        <v>698</v>
      </c>
      <c r="L194" s="38" t="s">
        <v>699</v>
      </c>
      <c r="M194" s="38" t="s">
        <v>24</v>
      </c>
      <c r="N194" s="38"/>
      <c r="O194" s="38"/>
      <c r="P194" s="38" t="s">
        <v>653</v>
      </c>
      <c r="Q194" s="38">
        <v>600007</v>
      </c>
      <c r="R194" s="38" t="s">
        <v>700</v>
      </c>
      <c r="S194" s="63">
        <v>43190</v>
      </c>
      <c r="T194" s="64">
        <v>0.29166666666666669</v>
      </c>
      <c r="U194" s="38">
        <v>338</v>
      </c>
      <c r="V194" s="38">
        <v>364</v>
      </c>
      <c r="W194" s="38" t="s">
        <v>640</v>
      </c>
    </row>
    <row r="195" spans="1:23" x14ac:dyDescent="0.25">
      <c r="A195" s="10" t="s">
        <v>631</v>
      </c>
      <c r="B195" s="13">
        <v>2018</v>
      </c>
      <c r="C195" s="9" t="s">
        <v>1177</v>
      </c>
      <c r="D195" s="42" t="str">
        <f t="shared" ref="D195:D258" si="3">CONCATENATE(A195,"-",B195,"-",C195)</f>
        <v>JP-2018-0194</v>
      </c>
      <c r="E195" s="10" t="s">
        <v>632</v>
      </c>
      <c r="F195" s="10" t="s">
        <v>633</v>
      </c>
      <c r="G195" s="10">
        <v>600032</v>
      </c>
      <c r="H195" s="10" t="s">
        <v>634</v>
      </c>
      <c r="I195" s="14">
        <v>43191</v>
      </c>
      <c r="J195" s="38" t="s">
        <v>697</v>
      </c>
      <c r="K195" s="38" t="s">
        <v>701</v>
      </c>
      <c r="L195" s="38" t="s">
        <v>702</v>
      </c>
      <c r="M195" s="18"/>
      <c r="N195" s="38" t="s">
        <v>88</v>
      </c>
      <c r="O195" s="38"/>
      <c r="P195" s="38" t="s">
        <v>703</v>
      </c>
      <c r="Q195" s="38">
        <v>600019</v>
      </c>
      <c r="R195" s="38" t="s">
        <v>700</v>
      </c>
      <c r="S195" s="63">
        <v>43190</v>
      </c>
      <c r="T195" s="64">
        <v>0.29166666666666669</v>
      </c>
      <c r="U195" s="38">
        <v>338</v>
      </c>
      <c r="V195" s="38">
        <v>364</v>
      </c>
      <c r="W195" s="38" t="s">
        <v>640</v>
      </c>
    </row>
    <row r="196" spans="1:23" x14ac:dyDescent="0.25">
      <c r="A196" s="10" t="s">
        <v>631</v>
      </c>
      <c r="B196" s="13">
        <v>2018</v>
      </c>
      <c r="C196" s="9" t="s">
        <v>1178</v>
      </c>
      <c r="D196" s="42" t="str">
        <f t="shared" si="3"/>
        <v>JP-2018-0195</v>
      </c>
      <c r="E196" s="10" t="s">
        <v>632</v>
      </c>
      <c r="F196" s="10" t="s">
        <v>633</v>
      </c>
      <c r="G196" s="10">
        <v>600032</v>
      </c>
      <c r="H196" s="10" t="s">
        <v>634</v>
      </c>
      <c r="I196" s="14">
        <v>43191</v>
      </c>
      <c r="J196" s="38" t="s">
        <v>697</v>
      </c>
      <c r="K196" s="38" t="s">
        <v>704</v>
      </c>
      <c r="L196" s="38" t="s">
        <v>705</v>
      </c>
      <c r="M196" s="18"/>
      <c r="N196" s="38"/>
      <c r="O196" s="38"/>
      <c r="P196" s="38" t="s">
        <v>706</v>
      </c>
      <c r="Q196" s="38">
        <v>600035</v>
      </c>
      <c r="R196" s="38" t="s">
        <v>700</v>
      </c>
      <c r="S196" s="63">
        <v>43190</v>
      </c>
      <c r="T196" s="64">
        <v>0.29166666666666669</v>
      </c>
      <c r="U196" s="38">
        <v>338</v>
      </c>
      <c r="V196" s="38">
        <v>364</v>
      </c>
      <c r="W196" s="38" t="s">
        <v>640</v>
      </c>
    </row>
    <row r="197" spans="1:23" x14ac:dyDescent="0.25">
      <c r="A197" s="10" t="s">
        <v>631</v>
      </c>
      <c r="B197" s="13">
        <v>2018</v>
      </c>
      <c r="C197" s="9" t="s">
        <v>1179</v>
      </c>
      <c r="D197" s="42" t="str">
        <f t="shared" si="3"/>
        <v>JP-2018-0196</v>
      </c>
      <c r="E197" s="10" t="s">
        <v>632</v>
      </c>
      <c r="F197" s="10" t="s">
        <v>633</v>
      </c>
      <c r="G197" s="10">
        <v>600032</v>
      </c>
      <c r="H197" s="10" t="s">
        <v>634</v>
      </c>
      <c r="I197" s="14">
        <v>43191</v>
      </c>
      <c r="J197" s="38" t="s">
        <v>697</v>
      </c>
      <c r="K197" s="38" t="s">
        <v>707</v>
      </c>
      <c r="L197" s="38" t="s">
        <v>708</v>
      </c>
      <c r="M197" s="18"/>
      <c r="N197" s="38"/>
      <c r="O197" s="38"/>
      <c r="P197" s="38" t="s">
        <v>709</v>
      </c>
      <c r="Q197" s="38">
        <v>600020</v>
      </c>
      <c r="R197" s="38" t="s">
        <v>700</v>
      </c>
      <c r="S197" s="63">
        <v>43190</v>
      </c>
      <c r="T197" s="64">
        <v>0.29166666666666669</v>
      </c>
      <c r="U197" s="38">
        <v>338</v>
      </c>
      <c r="V197" s="38">
        <v>364</v>
      </c>
      <c r="W197" s="38" t="s">
        <v>640</v>
      </c>
    </row>
    <row r="198" spans="1:23" x14ac:dyDescent="0.25">
      <c r="A198" s="10" t="s">
        <v>631</v>
      </c>
      <c r="B198" s="13">
        <v>2018</v>
      </c>
      <c r="C198" s="9" t="s">
        <v>1180</v>
      </c>
      <c r="D198" s="42" t="str">
        <f t="shared" si="3"/>
        <v>JP-2018-0197</v>
      </c>
      <c r="E198" s="10" t="s">
        <v>632</v>
      </c>
      <c r="F198" s="10" t="s">
        <v>633</v>
      </c>
      <c r="G198" s="10">
        <v>600032</v>
      </c>
      <c r="H198" s="10" t="s">
        <v>634</v>
      </c>
      <c r="I198" s="14">
        <v>43191</v>
      </c>
      <c r="J198" s="38" t="s">
        <v>710</v>
      </c>
      <c r="K198" s="38" t="s">
        <v>711</v>
      </c>
      <c r="L198" s="38" t="s">
        <v>712</v>
      </c>
      <c r="M198" s="38" t="s">
        <v>24</v>
      </c>
      <c r="N198" s="38"/>
      <c r="O198" s="38"/>
      <c r="P198" s="38" t="s">
        <v>633</v>
      </c>
      <c r="Q198" s="38">
        <v>600032</v>
      </c>
      <c r="R198" s="38" t="s">
        <v>700</v>
      </c>
      <c r="S198" s="63">
        <v>43190</v>
      </c>
      <c r="T198" s="64">
        <v>0.25486111111111109</v>
      </c>
      <c r="U198" s="38">
        <v>321</v>
      </c>
      <c r="V198" s="38">
        <v>364</v>
      </c>
      <c r="W198" s="38" t="s">
        <v>640</v>
      </c>
    </row>
    <row r="199" spans="1:23" x14ac:dyDescent="0.25">
      <c r="A199" s="10" t="s">
        <v>631</v>
      </c>
      <c r="B199" s="13">
        <v>2018</v>
      </c>
      <c r="C199" s="9" t="s">
        <v>1181</v>
      </c>
      <c r="D199" s="42" t="str">
        <f t="shared" si="3"/>
        <v>JP-2018-0198</v>
      </c>
      <c r="E199" s="10" t="s">
        <v>632</v>
      </c>
      <c r="F199" s="10" t="s">
        <v>633</v>
      </c>
      <c r="G199" s="10">
        <v>600032</v>
      </c>
      <c r="H199" s="10" t="s">
        <v>634</v>
      </c>
      <c r="I199" s="14">
        <v>43191</v>
      </c>
      <c r="J199" s="38" t="s">
        <v>710</v>
      </c>
      <c r="K199" s="38" t="s">
        <v>713</v>
      </c>
      <c r="L199" s="38" t="s">
        <v>699</v>
      </c>
      <c r="M199" s="18"/>
      <c r="N199" s="38"/>
      <c r="O199" s="38"/>
      <c r="P199" s="38" t="s">
        <v>709</v>
      </c>
      <c r="Q199" s="38">
        <v>600020</v>
      </c>
      <c r="R199" s="38" t="s">
        <v>700</v>
      </c>
      <c r="S199" s="63">
        <v>43190</v>
      </c>
      <c r="T199" s="64">
        <v>0.25486111111111109</v>
      </c>
      <c r="U199" s="38">
        <v>321</v>
      </c>
      <c r="V199" s="38">
        <v>364</v>
      </c>
      <c r="W199" s="38" t="s">
        <v>640</v>
      </c>
    </row>
    <row r="200" spans="1:23" x14ac:dyDescent="0.25">
      <c r="A200" s="10" t="s">
        <v>631</v>
      </c>
      <c r="B200" s="13">
        <v>2018</v>
      </c>
      <c r="C200" s="9" t="s">
        <v>1182</v>
      </c>
      <c r="D200" s="42" t="str">
        <f t="shared" si="3"/>
        <v>JP-2018-0199</v>
      </c>
      <c r="E200" s="10" t="s">
        <v>632</v>
      </c>
      <c r="F200" s="10" t="s">
        <v>633</v>
      </c>
      <c r="G200" s="10">
        <v>600032</v>
      </c>
      <c r="H200" s="10" t="s">
        <v>634</v>
      </c>
      <c r="I200" s="14">
        <v>43191</v>
      </c>
      <c r="J200" s="38" t="s">
        <v>710</v>
      </c>
      <c r="K200" s="38" t="s">
        <v>714</v>
      </c>
      <c r="L200" s="38" t="s">
        <v>715</v>
      </c>
      <c r="M200" s="18"/>
      <c r="N200" s="38"/>
      <c r="O200" s="38"/>
      <c r="P200" s="38" t="s">
        <v>653</v>
      </c>
      <c r="Q200" s="38">
        <v>600007</v>
      </c>
      <c r="R200" s="38" t="s">
        <v>700</v>
      </c>
      <c r="S200" s="63">
        <v>43190</v>
      </c>
      <c r="T200" s="64">
        <v>0.25486111111111109</v>
      </c>
      <c r="U200" s="38">
        <v>321</v>
      </c>
      <c r="V200" s="38">
        <v>364</v>
      </c>
      <c r="W200" s="38" t="s">
        <v>640</v>
      </c>
    </row>
    <row r="201" spans="1:23" x14ac:dyDescent="0.25">
      <c r="A201" s="10" t="s">
        <v>631</v>
      </c>
      <c r="B201" s="13">
        <v>2018</v>
      </c>
      <c r="C201" s="9" t="s">
        <v>1183</v>
      </c>
      <c r="D201" s="42" t="str">
        <f t="shared" si="3"/>
        <v>JP-2018-0200</v>
      </c>
      <c r="E201" s="10" t="s">
        <v>632</v>
      </c>
      <c r="F201" s="10" t="s">
        <v>633</v>
      </c>
      <c r="G201" s="10">
        <v>600032</v>
      </c>
      <c r="H201" s="10" t="s">
        <v>634</v>
      </c>
      <c r="I201" s="14">
        <v>43191</v>
      </c>
      <c r="J201" s="38" t="s">
        <v>716</v>
      </c>
      <c r="K201" s="38" t="s">
        <v>717</v>
      </c>
      <c r="L201" s="38" t="s">
        <v>718</v>
      </c>
      <c r="M201" s="38" t="s">
        <v>24</v>
      </c>
      <c r="N201" s="38"/>
      <c r="O201" s="38"/>
      <c r="P201" s="38" t="s">
        <v>643</v>
      </c>
      <c r="Q201" s="38">
        <v>600099</v>
      </c>
      <c r="R201" s="38" t="s">
        <v>719</v>
      </c>
      <c r="S201" s="63">
        <v>43190</v>
      </c>
      <c r="T201" s="64">
        <v>0.29166666666666669</v>
      </c>
      <c r="U201" s="38">
        <v>332</v>
      </c>
      <c r="V201" s="38">
        <v>361</v>
      </c>
      <c r="W201" s="38" t="s">
        <v>684</v>
      </c>
    </row>
    <row r="202" spans="1:23" x14ac:dyDescent="0.25">
      <c r="A202" s="10" t="s">
        <v>631</v>
      </c>
      <c r="B202" s="13">
        <v>2018</v>
      </c>
      <c r="C202" s="9" t="s">
        <v>1184</v>
      </c>
      <c r="D202" s="42" t="str">
        <f t="shared" si="3"/>
        <v>JP-2018-0201</v>
      </c>
      <c r="E202" s="10" t="s">
        <v>632</v>
      </c>
      <c r="F202" s="10" t="s">
        <v>633</v>
      </c>
      <c r="G202" s="10">
        <v>600032</v>
      </c>
      <c r="H202" s="10" t="s">
        <v>634</v>
      </c>
      <c r="I202" s="14">
        <v>43191</v>
      </c>
      <c r="J202" s="38" t="s">
        <v>716</v>
      </c>
      <c r="K202" s="38" t="s">
        <v>720</v>
      </c>
      <c r="L202" s="38" t="s">
        <v>721</v>
      </c>
      <c r="M202" s="18"/>
      <c r="N202" s="38"/>
      <c r="O202" s="38"/>
      <c r="P202" s="38" t="s">
        <v>653</v>
      </c>
      <c r="Q202" s="38">
        <v>600007</v>
      </c>
      <c r="R202" s="38" t="s">
        <v>719</v>
      </c>
      <c r="S202" s="63">
        <v>43190</v>
      </c>
      <c r="T202" s="64">
        <v>0.29166666666666669</v>
      </c>
      <c r="U202" s="38">
        <v>332</v>
      </c>
      <c r="V202" s="38">
        <v>361</v>
      </c>
      <c r="W202" s="38" t="s">
        <v>684</v>
      </c>
    </row>
    <row r="203" spans="1:23" x14ac:dyDescent="0.25">
      <c r="A203" s="10" t="s">
        <v>631</v>
      </c>
      <c r="B203" s="13">
        <v>2018</v>
      </c>
      <c r="C203" s="9" t="s">
        <v>1185</v>
      </c>
      <c r="D203" s="42" t="str">
        <f t="shared" si="3"/>
        <v>JP-2018-0202</v>
      </c>
      <c r="E203" s="10" t="s">
        <v>632</v>
      </c>
      <c r="F203" s="10" t="s">
        <v>633</v>
      </c>
      <c r="G203" s="10">
        <v>600032</v>
      </c>
      <c r="H203" s="10" t="s">
        <v>634</v>
      </c>
      <c r="I203" s="14">
        <v>43191</v>
      </c>
      <c r="J203" s="38" t="s">
        <v>716</v>
      </c>
      <c r="K203" s="38" t="s">
        <v>685</v>
      </c>
      <c r="L203" s="38" t="s">
        <v>722</v>
      </c>
      <c r="M203" s="18"/>
      <c r="N203" s="38"/>
      <c r="O203" s="38"/>
      <c r="P203" s="38" t="s">
        <v>653</v>
      </c>
      <c r="Q203" s="38">
        <v>600007</v>
      </c>
      <c r="R203" s="38" t="s">
        <v>719</v>
      </c>
      <c r="S203" s="63">
        <v>43190</v>
      </c>
      <c r="T203" s="64">
        <v>0.29166666666666669</v>
      </c>
      <c r="U203" s="38">
        <v>332</v>
      </c>
      <c r="V203" s="38">
        <v>361</v>
      </c>
      <c r="W203" s="38" t="s">
        <v>684</v>
      </c>
    </row>
    <row r="204" spans="1:23" x14ac:dyDescent="0.25">
      <c r="A204" s="10" t="s">
        <v>631</v>
      </c>
      <c r="B204" s="13">
        <v>2018</v>
      </c>
      <c r="C204" s="9" t="s">
        <v>1186</v>
      </c>
      <c r="D204" s="42" t="str">
        <f t="shared" si="3"/>
        <v>JP-2018-0203</v>
      </c>
      <c r="E204" s="10" t="s">
        <v>632</v>
      </c>
      <c r="F204" s="10" t="s">
        <v>633</v>
      </c>
      <c r="G204" s="10">
        <v>600032</v>
      </c>
      <c r="H204" s="10" t="s">
        <v>634</v>
      </c>
      <c r="I204" s="14">
        <v>43191</v>
      </c>
      <c r="J204" s="38" t="s">
        <v>716</v>
      </c>
      <c r="K204" s="38" t="s">
        <v>723</v>
      </c>
      <c r="L204" s="38" t="s">
        <v>724</v>
      </c>
      <c r="M204" s="18"/>
      <c r="N204" s="38"/>
      <c r="O204" s="38"/>
      <c r="P204" s="38" t="s">
        <v>643</v>
      </c>
      <c r="Q204" s="38">
        <v>600099</v>
      </c>
      <c r="R204" s="38" t="s">
        <v>719</v>
      </c>
      <c r="S204" s="63">
        <v>43190</v>
      </c>
      <c r="T204" s="64">
        <v>0.29166666666666669</v>
      </c>
      <c r="U204" s="38">
        <v>332</v>
      </c>
      <c r="V204" s="38">
        <v>361</v>
      </c>
      <c r="W204" s="38" t="s">
        <v>684</v>
      </c>
    </row>
    <row r="205" spans="1:23" x14ac:dyDescent="0.25">
      <c r="A205" s="10" t="s">
        <v>631</v>
      </c>
      <c r="B205" s="13">
        <v>2018</v>
      </c>
      <c r="C205" s="9" t="s">
        <v>1187</v>
      </c>
      <c r="D205" s="42" t="str">
        <f t="shared" si="3"/>
        <v>JP-2018-0204</v>
      </c>
      <c r="E205" s="10" t="s">
        <v>632</v>
      </c>
      <c r="F205" s="10" t="s">
        <v>633</v>
      </c>
      <c r="G205" s="10">
        <v>600032</v>
      </c>
      <c r="H205" s="10" t="s">
        <v>634</v>
      </c>
      <c r="I205" s="14">
        <v>43191</v>
      </c>
      <c r="J205" s="38" t="s">
        <v>725</v>
      </c>
      <c r="K205" s="38" t="s">
        <v>726</v>
      </c>
      <c r="L205" s="38" t="s">
        <v>727</v>
      </c>
      <c r="M205" s="38" t="s">
        <v>24</v>
      </c>
      <c r="N205" s="38"/>
      <c r="O205" s="38"/>
      <c r="P205" s="38" t="s">
        <v>653</v>
      </c>
      <c r="Q205" s="38">
        <v>600007</v>
      </c>
      <c r="R205" s="38" t="s">
        <v>728</v>
      </c>
      <c r="S205" s="63">
        <v>43190</v>
      </c>
      <c r="T205" s="64">
        <v>0.375</v>
      </c>
      <c r="U205" s="38">
        <v>347</v>
      </c>
      <c r="V205" s="38">
        <v>384</v>
      </c>
      <c r="W205" s="38" t="s">
        <v>684</v>
      </c>
    </row>
    <row r="206" spans="1:23" x14ac:dyDescent="0.25">
      <c r="A206" s="10" t="s">
        <v>631</v>
      </c>
      <c r="B206" s="13">
        <v>2018</v>
      </c>
      <c r="C206" s="9" t="s">
        <v>1188</v>
      </c>
      <c r="D206" s="42" t="str">
        <f t="shared" si="3"/>
        <v>JP-2018-0205</v>
      </c>
      <c r="E206" s="10" t="s">
        <v>632</v>
      </c>
      <c r="F206" s="10" t="s">
        <v>633</v>
      </c>
      <c r="G206" s="10">
        <v>600032</v>
      </c>
      <c r="H206" s="10" t="s">
        <v>634</v>
      </c>
      <c r="I206" s="14">
        <v>43191</v>
      </c>
      <c r="J206" s="38" t="s">
        <v>725</v>
      </c>
      <c r="K206" s="38" t="s">
        <v>729</v>
      </c>
      <c r="L206" s="38" t="s">
        <v>730</v>
      </c>
      <c r="M206" s="18"/>
      <c r="N206" s="38"/>
      <c r="O206" s="38"/>
      <c r="P206" s="38" t="s">
        <v>653</v>
      </c>
      <c r="Q206" s="38">
        <v>600007</v>
      </c>
      <c r="R206" s="38" t="s">
        <v>728</v>
      </c>
      <c r="S206" s="63">
        <v>43190</v>
      </c>
      <c r="T206" s="64">
        <v>0.375</v>
      </c>
      <c r="U206" s="38">
        <v>347</v>
      </c>
      <c r="V206" s="38">
        <v>384</v>
      </c>
      <c r="W206" s="38" t="s">
        <v>684</v>
      </c>
    </row>
    <row r="207" spans="1:23" x14ac:dyDescent="0.25">
      <c r="A207" s="10" t="s">
        <v>631</v>
      </c>
      <c r="B207" s="13">
        <v>2018</v>
      </c>
      <c r="C207" s="9" t="s">
        <v>1189</v>
      </c>
      <c r="D207" s="42" t="str">
        <f t="shared" si="3"/>
        <v>JP-2018-0206</v>
      </c>
      <c r="E207" s="10" t="s">
        <v>632</v>
      </c>
      <c r="F207" s="10" t="s">
        <v>633</v>
      </c>
      <c r="G207" s="10">
        <v>600032</v>
      </c>
      <c r="H207" s="10" t="s">
        <v>634</v>
      </c>
      <c r="I207" s="14">
        <v>43191</v>
      </c>
      <c r="J207" s="38" t="s">
        <v>725</v>
      </c>
      <c r="K207" s="38" t="s">
        <v>731</v>
      </c>
      <c r="L207" s="38" t="s">
        <v>732</v>
      </c>
      <c r="M207" s="18"/>
      <c r="N207" s="38"/>
      <c r="O207" s="38"/>
      <c r="P207" s="38" t="s">
        <v>653</v>
      </c>
      <c r="Q207" s="38">
        <v>600007</v>
      </c>
      <c r="R207" s="38" t="s">
        <v>728</v>
      </c>
      <c r="S207" s="63">
        <v>43190</v>
      </c>
      <c r="T207" s="64">
        <v>0.375</v>
      </c>
      <c r="U207" s="38">
        <v>347</v>
      </c>
      <c r="V207" s="38">
        <v>384</v>
      </c>
      <c r="W207" s="38" t="s">
        <v>684</v>
      </c>
    </row>
    <row r="208" spans="1:23" x14ac:dyDescent="0.25">
      <c r="A208" s="10" t="s">
        <v>631</v>
      </c>
      <c r="B208" s="13">
        <v>2018</v>
      </c>
      <c r="C208" s="9" t="s">
        <v>1190</v>
      </c>
      <c r="D208" s="42" t="str">
        <f t="shared" si="3"/>
        <v>JP-2018-0207</v>
      </c>
      <c r="E208" s="10" t="s">
        <v>632</v>
      </c>
      <c r="F208" s="10" t="s">
        <v>633</v>
      </c>
      <c r="G208" s="10">
        <v>600032</v>
      </c>
      <c r="H208" s="10" t="s">
        <v>634</v>
      </c>
      <c r="I208" s="14">
        <v>43191</v>
      </c>
      <c r="J208" s="38" t="s">
        <v>733</v>
      </c>
      <c r="K208" s="38" t="s">
        <v>734</v>
      </c>
      <c r="L208" s="38" t="s">
        <v>735</v>
      </c>
      <c r="M208" s="38" t="s">
        <v>24</v>
      </c>
      <c r="N208" s="38" t="s">
        <v>88</v>
      </c>
      <c r="O208" s="38"/>
      <c r="P208" s="38" t="s">
        <v>709</v>
      </c>
      <c r="Q208" s="38">
        <v>600020</v>
      </c>
      <c r="R208" s="38" t="s">
        <v>736</v>
      </c>
      <c r="S208" s="63">
        <v>43190</v>
      </c>
      <c r="T208" s="64">
        <v>0.29166666666666669</v>
      </c>
      <c r="U208" s="38">
        <v>339</v>
      </c>
      <c r="V208" s="38">
        <v>365</v>
      </c>
      <c r="W208" s="38" t="s">
        <v>737</v>
      </c>
    </row>
    <row r="209" spans="1:23" x14ac:dyDescent="0.25">
      <c r="A209" s="10" t="s">
        <v>631</v>
      </c>
      <c r="B209" s="13">
        <v>2018</v>
      </c>
      <c r="C209" s="9" t="s">
        <v>1191</v>
      </c>
      <c r="D209" s="42" t="str">
        <f t="shared" si="3"/>
        <v>JP-2018-0208</v>
      </c>
      <c r="E209" s="10" t="s">
        <v>632</v>
      </c>
      <c r="F209" s="10" t="s">
        <v>633</v>
      </c>
      <c r="G209" s="10">
        <v>600032</v>
      </c>
      <c r="H209" s="10" t="s">
        <v>634</v>
      </c>
      <c r="I209" s="14">
        <v>43191</v>
      </c>
      <c r="J209" s="38" t="s">
        <v>733</v>
      </c>
      <c r="K209" s="38" t="s">
        <v>738</v>
      </c>
      <c r="L209" s="38" t="s">
        <v>739</v>
      </c>
      <c r="M209" s="18"/>
      <c r="N209" s="38" t="s">
        <v>88</v>
      </c>
      <c r="O209" s="38"/>
      <c r="P209" s="38" t="s">
        <v>653</v>
      </c>
      <c r="Q209" s="38">
        <v>600007</v>
      </c>
      <c r="R209" s="38" t="s">
        <v>736</v>
      </c>
      <c r="S209" s="63">
        <v>43190</v>
      </c>
      <c r="T209" s="64">
        <v>0.29166666666666669</v>
      </c>
      <c r="U209" s="38">
        <v>339</v>
      </c>
      <c r="V209" s="38">
        <v>365</v>
      </c>
      <c r="W209" s="38" t="s">
        <v>737</v>
      </c>
    </row>
    <row r="210" spans="1:23" x14ac:dyDescent="0.25">
      <c r="A210" s="10" t="s">
        <v>631</v>
      </c>
      <c r="B210" s="13">
        <v>2018</v>
      </c>
      <c r="C210" s="9" t="s">
        <v>1192</v>
      </c>
      <c r="D210" s="42" t="str">
        <f t="shared" si="3"/>
        <v>JP-2018-0209</v>
      </c>
      <c r="E210" s="10" t="s">
        <v>632</v>
      </c>
      <c r="F210" s="10" t="s">
        <v>633</v>
      </c>
      <c r="G210" s="10">
        <v>600032</v>
      </c>
      <c r="H210" s="10" t="s">
        <v>634</v>
      </c>
      <c r="I210" s="14">
        <v>43191</v>
      </c>
      <c r="J210" s="38" t="s">
        <v>733</v>
      </c>
      <c r="K210" s="38" t="s">
        <v>658</v>
      </c>
      <c r="L210" s="38" t="s">
        <v>740</v>
      </c>
      <c r="M210" s="18"/>
      <c r="N210" s="38"/>
      <c r="O210" s="38"/>
      <c r="P210" s="38" t="s">
        <v>653</v>
      </c>
      <c r="Q210" s="38">
        <v>600007</v>
      </c>
      <c r="R210" s="38" t="s">
        <v>736</v>
      </c>
      <c r="S210" s="63">
        <v>43190</v>
      </c>
      <c r="T210" s="64">
        <v>0.29166666666666669</v>
      </c>
      <c r="U210" s="38">
        <v>339</v>
      </c>
      <c r="V210" s="38">
        <v>365</v>
      </c>
      <c r="W210" s="38" t="s">
        <v>737</v>
      </c>
    </row>
    <row r="211" spans="1:23" x14ac:dyDescent="0.25">
      <c r="A211" s="10" t="s">
        <v>631</v>
      </c>
      <c r="B211" s="13">
        <v>2018</v>
      </c>
      <c r="C211" s="9" t="s">
        <v>1193</v>
      </c>
      <c r="D211" s="42" t="str">
        <f t="shared" si="3"/>
        <v>JP-2018-0210</v>
      </c>
      <c r="E211" s="10" t="s">
        <v>632</v>
      </c>
      <c r="F211" s="10" t="s">
        <v>633</v>
      </c>
      <c r="G211" s="10">
        <v>600032</v>
      </c>
      <c r="H211" s="10" t="s">
        <v>634</v>
      </c>
      <c r="I211" s="14">
        <v>43191</v>
      </c>
      <c r="J211" s="38" t="s">
        <v>733</v>
      </c>
      <c r="K211" s="38" t="s">
        <v>741</v>
      </c>
      <c r="L211" s="38" t="s">
        <v>742</v>
      </c>
      <c r="M211" s="18"/>
      <c r="N211" s="38"/>
      <c r="O211" s="38"/>
      <c r="P211" s="38" t="s">
        <v>653</v>
      </c>
      <c r="Q211" s="38">
        <v>600007</v>
      </c>
      <c r="R211" s="38" t="s">
        <v>736</v>
      </c>
      <c r="S211" s="63">
        <v>43190</v>
      </c>
      <c r="T211" s="64">
        <v>0.29166666666666669</v>
      </c>
      <c r="U211" s="38">
        <v>339</v>
      </c>
      <c r="V211" s="38">
        <v>365</v>
      </c>
      <c r="W211" s="38" t="s">
        <v>737</v>
      </c>
    </row>
    <row r="212" spans="1:23" x14ac:dyDescent="0.25">
      <c r="A212" s="10" t="s">
        <v>631</v>
      </c>
      <c r="B212" s="13">
        <v>2018</v>
      </c>
      <c r="C212" s="9" t="s">
        <v>1194</v>
      </c>
      <c r="D212" s="42" t="str">
        <f t="shared" si="3"/>
        <v>JP-2018-0211</v>
      </c>
      <c r="E212" s="10" t="s">
        <v>632</v>
      </c>
      <c r="F212" s="10" t="s">
        <v>633</v>
      </c>
      <c r="G212" s="10">
        <v>600032</v>
      </c>
      <c r="H212" s="10" t="s">
        <v>634</v>
      </c>
      <c r="I212" s="14">
        <v>43191</v>
      </c>
      <c r="J212" s="38" t="s">
        <v>733</v>
      </c>
      <c r="K212" s="38" t="s">
        <v>743</v>
      </c>
      <c r="L212" s="38" t="s">
        <v>744</v>
      </c>
      <c r="M212" s="18"/>
      <c r="N212" s="38"/>
      <c r="O212" s="38"/>
      <c r="P212" s="38" t="s">
        <v>653</v>
      </c>
      <c r="Q212" s="38">
        <v>600007</v>
      </c>
      <c r="R212" s="38" t="s">
        <v>736</v>
      </c>
      <c r="S212" s="63">
        <v>43190</v>
      </c>
      <c r="T212" s="64">
        <v>0.29166666666666669</v>
      </c>
      <c r="U212" s="38">
        <v>339</v>
      </c>
      <c r="V212" s="38">
        <v>365</v>
      </c>
      <c r="W212" s="38" t="s">
        <v>737</v>
      </c>
    </row>
    <row r="213" spans="1:23" x14ac:dyDescent="0.25">
      <c r="A213" s="10" t="s">
        <v>631</v>
      </c>
      <c r="B213" s="13">
        <v>2018</v>
      </c>
      <c r="C213" s="9" t="s">
        <v>1195</v>
      </c>
      <c r="D213" s="42" t="str">
        <f t="shared" si="3"/>
        <v>JP-2018-0212</v>
      </c>
      <c r="E213" s="10" t="s">
        <v>632</v>
      </c>
      <c r="F213" s="10" t="s">
        <v>633</v>
      </c>
      <c r="G213" s="10">
        <v>600032</v>
      </c>
      <c r="H213" s="10" t="s">
        <v>634</v>
      </c>
      <c r="I213" s="14">
        <v>43191</v>
      </c>
      <c r="J213" s="38" t="s">
        <v>745</v>
      </c>
      <c r="K213" s="38" t="s">
        <v>746</v>
      </c>
      <c r="L213" s="38" t="s">
        <v>747</v>
      </c>
      <c r="M213" s="38" t="s">
        <v>24</v>
      </c>
      <c r="N213" s="38"/>
      <c r="O213" s="38"/>
      <c r="P213" s="38" t="s">
        <v>633</v>
      </c>
      <c r="Q213" s="38">
        <v>600032</v>
      </c>
      <c r="R213" s="38" t="s">
        <v>748</v>
      </c>
      <c r="S213" s="63">
        <v>43190</v>
      </c>
      <c r="T213" s="64">
        <v>0.3125</v>
      </c>
      <c r="U213" s="38">
        <v>352</v>
      </c>
      <c r="V213" s="38">
        <v>385</v>
      </c>
      <c r="W213" s="38" t="s">
        <v>737</v>
      </c>
    </row>
    <row r="214" spans="1:23" x14ac:dyDescent="0.25">
      <c r="A214" s="10" t="s">
        <v>631</v>
      </c>
      <c r="B214" s="13">
        <v>2018</v>
      </c>
      <c r="C214" s="9" t="s">
        <v>1196</v>
      </c>
      <c r="D214" s="42" t="str">
        <f t="shared" si="3"/>
        <v>JP-2018-0213</v>
      </c>
      <c r="E214" s="10" t="s">
        <v>632</v>
      </c>
      <c r="F214" s="10" t="s">
        <v>633</v>
      </c>
      <c r="G214" s="10">
        <v>600032</v>
      </c>
      <c r="H214" s="10" t="s">
        <v>634</v>
      </c>
      <c r="I214" s="14">
        <v>43191</v>
      </c>
      <c r="J214" s="38" t="s">
        <v>745</v>
      </c>
      <c r="K214" s="38" t="s">
        <v>749</v>
      </c>
      <c r="L214" s="38" t="s">
        <v>750</v>
      </c>
      <c r="M214" s="18"/>
      <c r="N214" s="38"/>
      <c r="O214" s="38"/>
      <c r="P214" s="38" t="s">
        <v>653</v>
      </c>
      <c r="Q214" s="38">
        <v>600007</v>
      </c>
      <c r="R214" s="38" t="s">
        <v>748</v>
      </c>
      <c r="S214" s="63">
        <v>43190</v>
      </c>
      <c r="T214" s="64">
        <v>0.3125</v>
      </c>
      <c r="U214" s="38">
        <v>352</v>
      </c>
      <c r="V214" s="38">
        <v>385</v>
      </c>
      <c r="W214" s="38" t="s">
        <v>737</v>
      </c>
    </row>
    <row r="215" spans="1:23" x14ac:dyDescent="0.25">
      <c r="A215" s="10" t="s">
        <v>631</v>
      </c>
      <c r="B215" s="13">
        <v>2018</v>
      </c>
      <c r="C215" s="9" t="s">
        <v>1197</v>
      </c>
      <c r="D215" s="42" t="str">
        <f t="shared" si="3"/>
        <v>JP-2018-0214</v>
      </c>
      <c r="E215" s="10" t="s">
        <v>632</v>
      </c>
      <c r="F215" s="10" t="s">
        <v>633</v>
      </c>
      <c r="G215" s="10">
        <v>600032</v>
      </c>
      <c r="H215" s="10" t="s">
        <v>634</v>
      </c>
      <c r="I215" s="14">
        <v>43191</v>
      </c>
      <c r="J215" s="38" t="s">
        <v>745</v>
      </c>
      <c r="K215" s="38" t="s">
        <v>751</v>
      </c>
      <c r="L215" s="38" t="s">
        <v>752</v>
      </c>
      <c r="M215" s="18"/>
      <c r="N215" s="38"/>
      <c r="O215" s="38"/>
      <c r="P215" s="38" t="s">
        <v>633</v>
      </c>
      <c r="Q215" s="38">
        <v>600032</v>
      </c>
      <c r="R215" s="38" t="s">
        <v>748</v>
      </c>
      <c r="S215" s="63">
        <v>43190</v>
      </c>
      <c r="T215" s="64">
        <v>0.3125</v>
      </c>
      <c r="U215" s="38">
        <v>352</v>
      </c>
      <c r="V215" s="38">
        <v>385</v>
      </c>
      <c r="W215" s="38" t="s">
        <v>737</v>
      </c>
    </row>
    <row r="216" spans="1:23" x14ac:dyDescent="0.25">
      <c r="A216" s="10" t="s">
        <v>631</v>
      </c>
      <c r="B216" s="13">
        <v>2018</v>
      </c>
      <c r="C216" s="9" t="s">
        <v>1198</v>
      </c>
      <c r="D216" s="42" t="str">
        <f t="shared" si="3"/>
        <v>JP-2018-0215</v>
      </c>
      <c r="E216" s="10" t="s">
        <v>632</v>
      </c>
      <c r="F216" s="10" t="s">
        <v>633</v>
      </c>
      <c r="G216" s="10">
        <v>600032</v>
      </c>
      <c r="H216" s="10" t="s">
        <v>634</v>
      </c>
      <c r="I216" s="14">
        <v>43191</v>
      </c>
      <c r="J216" s="38" t="s">
        <v>745</v>
      </c>
      <c r="K216" s="38" t="s">
        <v>753</v>
      </c>
      <c r="L216" s="38" t="s">
        <v>754</v>
      </c>
      <c r="M216" s="18"/>
      <c r="N216" s="38"/>
      <c r="O216" s="38"/>
      <c r="P216" s="38" t="s">
        <v>633</v>
      </c>
      <c r="Q216" s="38">
        <v>600032</v>
      </c>
      <c r="R216" s="38" t="s">
        <v>748</v>
      </c>
      <c r="S216" s="63">
        <v>43190</v>
      </c>
      <c r="T216" s="64">
        <v>0.3125</v>
      </c>
      <c r="U216" s="38">
        <v>352</v>
      </c>
      <c r="V216" s="38">
        <v>385</v>
      </c>
      <c r="W216" s="38" t="s">
        <v>737</v>
      </c>
    </row>
    <row r="217" spans="1:23" x14ac:dyDescent="0.25">
      <c r="A217" s="10" t="s">
        <v>631</v>
      </c>
      <c r="B217" s="13">
        <v>2018</v>
      </c>
      <c r="C217" s="9" t="s">
        <v>1199</v>
      </c>
      <c r="D217" s="42" t="str">
        <f t="shared" si="3"/>
        <v>JP-2018-0216</v>
      </c>
      <c r="E217" s="10" t="s">
        <v>632</v>
      </c>
      <c r="F217" s="10" t="s">
        <v>633</v>
      </c>
      <c r="G217" s="10">
        <v>600032</v>
      </c>
      <c r="H217" s="10" t="s">
        <v>634</v>
      </c>
      <c r="I217" s="14">
        <v>43191</v>
      </c>
      <c r="J217" s="38" t="s">
        <v>745</v>
      </c>
      <c r="K217" s="38" t="s">
        <v>755</v>
      </c>
      <c r="L217" s="38" t="s">
        <v>756</v>
      </c>
      <c r="M217" s="18"/>
      <c r="N217" s="38"/>
      <c r="O217" s="38"/>
      <c r="P217" s="38" t="s">
        <v>653</v>
      </c>
      <c r="Q217" s="38">
        <v>600007</v>
      </c>
      <c r="R217" s="38" t="s">
        <v>748</v>
      </c>
      <c r="S217" s="63">
        <v>43190</v>
      </c>
      <c r="T217" s="64">
        <v>0.3125</v>
      </c>
      <c r="U217" s="38">
        <v>352</v>
      </c>
      <c r="V217" s="38">
        <v>385</v>
      </c>
      <c r="W217" s="38" t="s">
        <v>737</v>
      </c>
    </row>
    <row r="218" spans="1:23" x14ac:dyDescent="0.25">
      <c r="A218" s="10" t="s">
        <v>631</v>
      </c>
      <c r="B218" s="13">
        <v>2018</v>
      </c>
      <c r="C218" s="9" t="s">
        <v>1200</v>
      </c>
      <c r="D218" s="42" t="str">
        <f t="shared" si="3"/>
        <v>JP-2018-0217</v>
      </c>
      <c r="E218" s="10" t="s">
        <v>632</v>
      </c>
      <c r="F218" s="10" t="s">
        <v>633</v>
      </c>
      <c r="G218" s="10">
        <v>600032</v>
      </c>
      <c r="H218" s="10" t="s">
        <v>634</v>
      </c>
      <c r="I218" s="14">
        <v>43191</v>
      </c>
      <c r="J218" s="38" t="s">
        <v>757</v>
      </c>
      <c r="K218" s="38" t="s">
        <v>758</v>
      </c>
      <c r="L218" s="38" t="s">
        <v>759</v>
      </c>
      <c r="M218" s="38" t="s">
        <v>24</v>
      </c>
      <c r="N218" s="38" t="s">
        <v>88</v>
      </c>
      <c r="O218" s="38"/>
      <c r="P218" s="38" t="s">
        <v>643</v>
      </c>
      <c r="Q218" s="38">
        <v>600099</v>
      </c>
      <c r="R218" s="38" t="s">
        <v>674</v>
      </c>
      <c r="S218" s="63">
        <v>43190</v>
      </c>
      <c r="T218" s="64">
        <v>0.20833333333333334</v>
      </c>
      <c r="U218" s="38">
        <v>325</v>
      </c>
      <c r="V218" s="38">
        <v>363</v>
      </c>
      <c r="W218" s="38" t="s">
        <v>760</v>
      </c>
    </row>
    <row r="219" spans="1:23" x14ac:dyDescent="0.25">
      <c r="A219" s="10" t="s">
        <v>631</v>
      </c>
      <c r="B219" s="13">
        <v>2018</v>
      </c>
      <c r="C219" s="9" t="s">
        <v>1201</v>
      </c>
      <c r="D219" s="42" t="str">
        <f t="shared" si="3"/>
        <v>JP-2018-0218</v>
      </c>
      <c r="E219" s="10" t="s">
        <v>632</v>
      </c>
      <c r="F219" s="10" t="s">
        <v>633</v>
      </c>
      <c r="G219" s="10">
        <v>600032</v>
      </c>
      <c r="H219" s="10" t="s">
        <v>634</v>
      </c>
      <c r="I219" s="14">
        <v>43191</v>
      </c>
      <c r="J219" s="38" t="s">
        <v>757</v>
      </c>
      <c r="K219" s="38" t="s">
        <v>761</v>
      </c>
      <c r="L219" s="38" t="s">
        <v>762</v>
      </c>
      <c r="M219" s="18"/>
      <c r="N219" s="38"/>
      <c r="O219" s="38"/>
      <c r="P219" s="38" t="s">
        <v>703</v>
      </c>
      <c r="Q219" s="38">
        <v>600019</v>
      </c>
      <c r="R219" s="38" t="s">
        <v>674</v>
      </c>
      <c r="S219" s="63">
        <v>43190</v>
      </c>
      <c r="T219" s="64">
        <v>0.20833333333333334</v>
      </c>
      <c r="U219" s="38">
        <v>325</v>
      </c>
      <c r="V219" s="38">
        <v>363</v>
      </c>
      <c r="W219" s="38" t="s">
        <v>760</v>
      </c>
    </row>
    <row r="220" spans="1:23" x14ac:dyDescent="0.25">
      <c r="A220" s="10" t="s">
        <v>631</v>
      </c>
      <c r="B220" s="13">
        <v>2018</v>
      </c>
      <c r="C220" s="9" t="s">
        <v>1202</v>
      </c>
      <c r="D220" s="42" t="str">
        <f t="shared" si="3"/>
        <v>JP-2018-0219</v>
      </c>
      <c r="E220" s="10" t="s">
        <v>632</v>
      </c>
      <c r="F220" s="10" t="s">
        <v>633</v>
      </c>
      <c r="G220" s="10">
        <v>600032</v>
      </c>
      <c r="H220" s="10" t="s">
        <v>634</v>
      </c>
      <c r="I220" s="14">
        <v>43191</v>
      </c>
      <c r="J220" s="38" t="s">
        <v>757</v>
      </c>
      <c r="K220" s="38" t="s">
        <v>763</v>
      </c>
      <c r="L220" s="38" t="s">
        <v>764</v>
      </c>
      <c r="M220" s="18"/>
      <c r="N220" s="38"/>
      <c r="O220" s="38"/>
      <c r="P220" s="38" t="s">
        <v>643</v>
      </c>
      <c r="Q220" s="38">
        <v>600099</v>
      </c>
      <c r="R220" s="38" t="s">
        <v>674</v>
      </c>
      <c r="S220" s="63">
        <v>43190</v>
      </c>
      <c r="T220" s="64">
        <v>0.20833333333333334</v>
      </c>
      <c r="U220" s="38">
        <v>325</v>
      </c>
      <c r="V220" s="38">
        <v>363</v>
      </c>
      <c r="W220" s="38" t="s">
        <v>760</v>
      </c>
    </row>
    <row r="221" spans="1:23" x14ac:dyDescent="0.25">
      <c r="A221" s="10" t="s">
        <v>631</v>
      </c>
      <c r="B221" s="13">
        <v>2018</v>
      </c>
      <c r="C221" s="9" t="s">
        <v>1203</v>
      </c>
      <c r="D221" s="42" t="str">
        <f t="shared" si="3"/>
        <v>JP-2018-0220</v>
      </c>
      <c r="E221" s="10" t="s">
        <v>632</v>
      </c>
      <c r="F221" s="10" t="s">
        <v>633</v>
      </c>
      <c r="G221" s="10">
        <v>600032</v>
      </c>
      <c r="H221" s="10" t="s">
        <v>634</v>
      </c>
      <c r="I221" s="14">
        <v>43191</v>
      </c>
      <c r="J221" s="38" t="s">
        <v>757</v>
      </c>
      <c r="K221" s="38" t="s">
        <v>765</v>
      </c>
      <c r="L221" s="38" t="s">
        <v>764</v>
      </c>
      <c r="M221" s="18"/>
      <c r="N221" s="38"/>
      <c r="O221" s="38"/>
      <c r="P221" s="38" t="s">
        <v>653</v>
      </c>
      <c r="Q221" s="38">
        <v>600007</v>
      </c>
      <c r="R221" s="38" t="s">
        <v>674</v>
      </c>
      <c r="S221" s="63">
        <v>43190</v>
      </c>
      <c r="T221" s="64">
        <v>0.20833333333333334</v>
      </c>
      <c r="U221" s="38">
        <v>325</v>
      </c>
      <c r="V221" s="38">
        <v>363</v>
      </c>
      <c r="W221" s="38" t="s">
        <v>760</v>
      </c>
    </row>
    <row r="222" spans="1:23" x14ac:dyDescent="0.25">
      <c r="A222" s="10" t="s">
        <v>631</v>
      </c>
      <c r="B222" s="13">
        <v>2018</v>
      </c>
      <c r="C222" s="9" t="s">
        <v>1204</v>
      </c>
      <c r="D222" s="42" t="str">
        <f t="shared" si="3"/>
        <v>JP-2018-0221</v>
      </c>
      <c r="E222" s="10" t="s">
        <v>632</v>
      </c>
      <c r="F222" s="10" t="s">
        <v>633</v>
      </c>
      <c r="G222" s="10">
        <v>600032</v>
      </c>
      <c r="H222" s="10" t="s">
        <v>634</v>
      </c>
      <c r="I222" s="14">
        <v>43191</v>
      </c>
      <c r="J222" s="38" t="s">
        <v>757</v>
      </c>
      <c r="K222" s="38" t="s">
        <v>766</v>
      </c>
      <c r="L222" s="38" t="s">
        <v>767</v>
      </c>
      <c r="M222" s="18"/>
      <c r="N222" s="38"/>
      <c r="O222" s="38"/>
      <c r="P222" s="38" t="s">
        <v>653</v>
      </c>
      <c r="Q222" s="38">
        <v>600007</v>
      </c>
      <c r="R222" s="38" t="s">
        <v>674</v>
      </c>
      <c r="S222" s="63">
        <v>43190</v>
      </c>
      <c r="T222" s="64">
        <v>0.20833333333333334</v>
      </c>
      <c r="U222" s="38">
        <v>325</v>
      </c>
      <c r="V222" s="38">
        <v>363</v>
      </c>
      <c r="W222" s="38" t="s">
        <v>760</v>
      </c>
    </row>
    <row r="223" spans="1:23" x14ac:dyDescent="0.25">
      <c r="A223" s="10" t="s">
        <v>631</v>
      </c>
      <c r="B223" s="13">
        <v>2018</v>
      </c>
      <c r="C223" s="9" t="s">
        <v>1205</v>
      </c>
      <c r="D223" s="42" t="str">
        <f t="shared" si="3"/>
        <v>JP-2018-0222</v>
      </c>
      <c r="E223" s="10" t="s">
        <v>632</v>
      </c>
      <c r="F223" s="10" t="s">
        <v>633</v>
      </c>
      <c r="G223" s="10">
        <v>600032</v>
      </c>
      <c r="H223" s="10" t="s">
        <v>634</v>
      </c>
      <c r="I223" s="14">
        <v>43191</v>
      </c>
      <c r="J223" s="38" t="s">
        <v>768</v>
      </c>
      <c r="K223" s="38" t="s">
        <v>769</v>
      </c>
      <c r="L223" s="38" t="s">
        <v>770</v>
      </c>
      <c r="M223" s="38" t="s">
        <v>24</v>
      </c>
      <c r="N223" s="38"/>
      <c r="O223" s="38"/>
      <c r="P223" s="38" t="s">
        <v>633</v>
      </c>
      <c r="Q223" s="38">
        <v>600032</v>
      </c>
      <c r="R223" s="38" t="s">
        <v>771</v>
      </c>
      <c r="S223" s="63">
        <v>43189</v>
      </c>
      <c r="T223" s="64">
        <v>0.41666666666666669</v>
      </c>
      <c r="U223" s="38">
        <v>352</v>
      </c>
      <c r="V223" s="38">
        <v>380</v>
      </c>
      <c r="W223" s="38" t="s">
        <v>772</v>
      </c>
    </row>
    <row r="224" spans="1:23" x14ac:dyDescent="0.25">
      <c r="A224" s="10" t="s">
        <v>631</v>
      </c>
      <c r="B224" s="13">
        <v>2018</v>
      </c>
      <c r="C224" s="9" t="s">
        <v>1206</v>
      </c>
      <c r="D224" s="42" t="str">
        <f t="shared" si="3"/>
        <v>JP-2018-0223</v>
      </c>
      <c r="E224" s="10" t="s">
        <v>632</v>
      </c>
      <c r="F224" s="10" t="s">
        <v>633</v>
      </c>
      <c r="G224" s="10">
        <v>600032</v>
      </c>
      <c r="H224" s="10" t="s">
        <v>634</v>
      </c>
      <c r="I224" s="14">
        <v>43191</v>
      </c>
      <c r="J224" s="38" t="s">
        <v>768</v>
      </c>
      <c r="K224" s="38" t="s">
        <v>667</v>
      </c>
      <c r="L224" s="38" t="s">
        <v>773</v>
      </c>
      <c r="M224" s="18"/>
      <c r="N224" s="38"/>
      <c r="O224" s="38"/>
      <c r="P224" s="38" t="s">
        <v>774</v>
      </c>
      <c r="Q224" s="38">
        <v>600017</v>
      </c>
      <c r="R224" s="38" t="s">
        <v>771</v>
      </c>
      <c r="S224" s="63">
        <v>43189</v>
      </c>
      <c r="T224" s="64">
        <v>0.41666666666666669</v>
      </c>
      <c r="U224" s="38">
        <v>352</v>
      </c>
      <c r="V224" s="38">
        <v>380</v>
      </c>
      <c r="W224" s="38" t="s">
        <v>772</v>
      </c>
    </row>
    <row r="225" spans="1:23" x14ac:dyDescent="0.25">
      <c r="A225" s="10" t="s">
        <v>631</v>
      </c>
      <c r="B225" s="13">
        <v>2018</v>
      </c>
      <c r="C225" s="9" t="s">
        <v>1207</v>
      </c>
      <c r="D225" s="42" t="str">
        <f t="shared" si="3"/>
        <v>JP-2018-0224</v>
      </c>
      <c r="E225" s="10" t="s">
        <v>632</v>
      </c>
      <c r="F225" s="10" t="s">
        <v>633</v>
      </c>
      <c r="G225" s="10">
        <v>600032</v>
      </c>
      <c r="H225" s="10" t="s">
        <v>634</v>
      </c>
      <c r="I225" s="14">
        <v>43191</v>
      </c>
      <c r="J225" s="38" t="s">
        <v>768</v>
      </c>
      <c r="K225" s="38" t="s">
        <v>775</v>
      </c>
      <c r="L225" s="38" t="s">
        <v>776</v>
      </c>
      <c r="M225" s="18"/>
      <c r="N225" s="38"/>
      <c r="O225" s="38"/>
      <c r="P225" s="38" t="s">
        <v>633</v>
      </c>
      <c r="Q225" s="38">
        <v>600032</v>
      </c>
      <c r="R225" s="38" t="s">
        <v>771</v>
      </c>
      <c r="S225" s="63">
        <v>43189</v>
      </c>
      <c r="T225" s="64">
        <v>0.41666666666666669</v>
      </c>
      <c r="U225" s="38">
        <v>352</v>
      </c>
      <c r="V225" s="38">
        <v>380</v>
      </c>
      <c r="W225" s="38" t="s">
        <v>772</v>
      </c>
    </row>
    <row r="226" spans="1:23" x14ac:dyDescent="0.25">
      <c r="A226" s="10" t="s">
        <v>631</v>
      </c>
      <c r="B226" s="13">
        <v>2018</v>
      </c>
      <c r="C226" s="9" t="s">
        <v>1208</v>
      </c>
      <c r="D226" s="42" t="str">
        <f t="shared" si="3"/>
        <v>JP-2018-0225</v>
      </c>
      <c r="E226" s="10" t="s">
        <v>632</v>
      </c>
      <c r="F226" s="10" t="s">
        <v>633</v>
      </c>
      <c r="G226" s="10">
        <v>600032</v>
      </c>
      <c r="H226" s="10" t="s">
        <v>634</v>
      </c>
      <c r="I226" s="14">
        <v>43191</v>
      </c>
      <c r="J226" s="38" t="s">
        <v>768</v>
      </c>
      <c r="K226" s="38" t="s">
        <v>777</v>
      </c>
      <c r="L226" s="38" t="s">
        <v>778</v>
      </c>
      <c r="M226" s="18"/>
      <c r="N226" s="38"/>
      <c r="O226" s="38"/>
      <c r="P226" s="38" t="s">
        <v>653</v>
      </c>
      <c r="Q226" s="38">
        <v>600007</v>
      </c>
      <c r="R226" s="38" t="s">
        <v>771</v>
      </c>
      <c r="S226" s="63">
        <v>43189</v>
      </c>
      <c r="T226" s="64">
        <v>0.41666666666666669</v>
      </c>
      <c r="U226" s="38">
        <v>352</v>
      </c>
      <c r="V226" s="38">
        <v>380</v>
      </c>
      <c r="W226" s="38" t="s">
        <v>772</v>
      </c>
    </row>
    <row r="227" spans="1:23" x14ac:dyDescent="0.25">
      <c r="A227" s="10" t="s">
        <v>631</v>
      </c>
      <c r="B227" s="13">
        <v>2018</v>
      </c>
      <c r="C227" s="9" t="s">
        <v>1209</v>
      </c>
      <c r="D227" s="42" t="str">
        <f t="shared" si="3"/>
        <v>JP-2018-0226</v>
      </c>
      <c r="E227" s="10" t="s">
        <v>632</v>
      </c>
      <c r="F227" s="10" t="s">
        <v>633</v>
      </c>
      <c r="G227" s="10">
        <v>600032</v>
      </c>
      <c r="H227" s="10" t="s">
        <v>634</v>
      </c>
      <c r="I227" s="14">
        <v>43191</v>
      </c>
      <c r="J227" s="38" t="s">
        <v>768</v>
      </c>
      <c r="K227" s="38" t="s">
        <v>671</v>
      </c>
      <c r="L227" s="38" t="s">
        <v>779</v>
      </c>
      <c r="M227" s="18"/>
      <c r="N227" s="38"/>
      <c r="O227" s="38"/>
      <c r="P227" s="38" t="s">
        <v>633</v>
      </c>
      <c r="Q227" s="38">
        <v>600032</v>
      </c>
      <c r="R227" s="38" t="s">
        <v>771</v>
      </c>
      <c r="S227" s="63">
        <v>43189</v>
      </c>
      <c r="T227" s="64">
        <v>0.41666666666666669</v>
      </c>
      <c r="U227" s="38">
        <v>352</v>
      </c>
      <c r="V227" s="38">
        <v>380</v>
      </c>
      <c r="W227" s="38" t="s">
        <v>772</v>
      </c>
    </row>
    <row r="228" spans="1:23" x14ac:dyDescent="0.25">
      <c r="A228" s="10" t="s">
        <v>631</v>
      </c>
      <c r="B228" s="13">
        <v>2018</v>
      </c>
      <c r="C228" s="9" t="s">
        <v>1210</v>
      </c>
      <c r="D228" s="42" t="str">
        <f t="shared" si="3"/>
        <v>JP-2018-0227</v>
      </c>
      <c r="E228" s="10" t="s">
        <v>632</v>
      </c>
      <c r="F228" s="10" t="s">
        <v>633</v>
      </c>
      <c r="G228" s="10">
        <v>600032</v>
      </c>
      <c r="H228" s="10" t="s">
        <v>634</v>
      </c>
      <c r="I228" s="14">
        <v>43191</v>
      </c>
      <c r="J228" s="38" t="s">
        <v>780</v>
      </c>
      <c r="K228" s="38" t="s">
        <v>781</v>
      </c>
      <c r="L228" s="38" t="s">
        <v>782</v>
      </c>
      <c r="M228" s="38" t="s">
        <v>24</v>
      </c>
      <c r="N228" s="38"/>
      <c r="O228" s="38"/>
      <c r="P228" s="38" t="s">
        <v>633</v>
      </c>
      <c r="Q228" s="38">
        <v>600032</v>
      </c>
      <c r="R228" s="38" t="s">
        <v>719</v>
      </c>
      <c r="S228" s="63">
        <v>43189</v>
      </c>
      <c r="T228" s="64">
        <v>0.31597222222222221</v>
      </c>
      <c r="U228" s="38">
        <v>336</v>
      </c>
      <c r="V228" s="38">
        <v>365</v>
      </c>
      <c r="W228" s="38" t="s">
        <v>719</v>
      </c>
    </row>
    <row r="229" spans="1:23" x14ac:dyDescent="0.25">
      <c r="A229" s="10" t="s">
        <v>631</v>
      </c>
      <c r="B229" s="13">
        <v>2018</v>
      </c>
      <c r="C229" s="9" t="s">
        <v>1211</v>
      </c>
      <c r="D229" s="42" t="str">
        <f t="shared" si="3"/>
        <v>JP-2018-0228</v>
      </c>
      <c r="E229" s="10" t="s">
        <v>632</v>
      </c>
      <c r="F229" s="10" t="s">
        <v>633</v>
      </c>
      <c r="G229" s="10">
        <v>600032</v>
      </c>
      <c r="H229" s="10" t="s">
        <v>634</v>
      </c>
      <c r="I229" s="14">
        <v>43191</v>
      </c>
      <c r="J229" s="38" t="s">
        <v>780</v>
      </c>
      <c r="K229" s="38" t="s">
        <v>783</v>
      </c>
      <c r="L229" s="38" t="s">
        <v>784</v>
      </c>
      <c r="M229" s="18"/>
      <c r="N229" s="38"/>
      <c r="O229" s="38"/>
      <c r="P229" s="38" t="s">
        <v>633</v>
      </c>
      <c r="Q229" s="38">
        <v>600032</v>
      </c>
      <c r="R229" s="38" t="s">
        <v>719</v>
      </c>
      <c r="S229" s="63">
        <v>43189</v>
      </c>
      <c r="T229" s="64">
        <v>0.31597222222222221</v>
      </c>
      <c r="U229" s="38">
        <v>336</v>
      </c>
      <c r="V229" s="38">
        <v>365</v>
      </c>
      <c r="W229" s="38" t="s">
        <v>719</v>
      </c>
    </row>
    <row r="230" spans="1:23" x14ac:dyDescent="0.25">
      <c r="A230" s="10" t="s">
        <v>631</v>
      </c>
      <c r="B230" s="13">
        <v>2018</v>
      </c>
      <c r="C230" s="9" t="s">
        <v>1212</v>
      </c>
      <c r="D230" s="42" t="str">
        <f t="shared" si="3"/>
        <v>JP-2018-0229</v>
      </c>
      <c r="E230" s="10" t="s">
        <v>632</v>
      </c>
      <c r="F230" s="10" t="s">
        <v>633</v>
      </c>
      <c r="G230" s="10">
        <v>600032</v>
      </c>
      <c r="H230" s="10" t="s">
        <v>634</v>
      </c>
      <c r="I230" s="14">
        <v>43191</v>
      </c>
      <c r="J230" s="38" t="s">
        <v>780</v>
      </c>
      <c r="K230" s="38" t="s">
        <v>785</v>
      </c>
      <c r="L230" s="38" t="s">
        <v>786</v>
      </c>
      <c r="M230" s="18"/>
      <c r="N230" s="38"/>
      <c r="O230" s="38"/>
      <c r="P230" s="38" t="s">
        <v>643</v>
      </c>
      <c r="Q230" s="38">
        <v>600099</v>
      </c>
      <c r="R230" s="38" t="s">
        <v>719</v>
      </c>
      <c r="S230" s="63">
        <v>43189</v>
      </c>
      <c r="T230" s="64">
        <v>0.31597222222222221</v>
      </c>
      <c r="U230" s="38">
        <v>336</v>
      </c>
      <c r="V230" s="38">
        <v>365</v>
      </c>
      <c r="W230" s="38" t="s">
        <v>719</v>
      </c>
    </row>
    <row r="231" spans="1:23" x14ac:dyDescent="0.25">
      <c r="A231" s="10" t="s">
        <v>631</v>
      </c>
      <c r="B231" s="13">
        <v>2018</v>
      </c>
      <c r="C231" s="9" t="s">
        <v>1213</v>
      </c>
      <c r="D231" s="42" t="str">
        <f t="shared" si="3"/>
        <v>JP-2018-0230</v>
      </c>
      <c r="E231" s="10" t="s">
        <v>632</v>
      </c>
      <c r="F231" s="10" t="s">
        <v>633</v>
      </c>
      <c r="G231" s="10">
        <v>600032</v>
      </c>
      <c r="H231" s="10" t="s">
        <v>634</v>
      </c>
      <c r="I231" s="14">
        <v>43191</v>
      </c>
      <c r="J231" s="38" t="s">
        <v>780</v>
      </c>
      <c r="K231" s="38" t="s">
        <v>695</v>
      </c>
      <c r="L231" s="38" t="s">
        <v>787</v>
      </c>
      <c r="M231" s="18"/>
      <c r="N231" s="38"/>
      <c r="O231" s="38"/>
      <c r="P231" s="38" t="s">
        <v>633</v>
      </c>
      <c r="Q231" s="38">
        <v>600032</v>
      </c>
      <c r="R231" s="38" t="s">
        <v>719</v>
      </c>
      <c r="S231" s="63">
        <v>43189</v>
      </c>
      <c r="T231" s="64">
        <v>0.31597222222222221</v>
      </c>
      <c r="U231" s="38">
        <v>336</v>
      </c>
      <c r="V231" s="38">
        <v>365</v>
      </c>
      <c r="W231" s="38" t="s">
        <v>719</v>
      </c>
    </row>
    <row r="232" spans="1:23" x14ac:dyDescent="0.25">
      <c r="A232" s="10" t="s">
        <v>631</v>
      </c>
      <c r="B232" s="13">
        <v>2018</v>
      </c>
      <c r="C232" s="9" t="s">
        <v>1214</v>
      </c>
      <c r="D232" s="42" t="str">
        <f t="shared" si="3"/>
        <v>JP-2018-0231</v>
      </c>
      <c r="E232" s="10" t="s">
        <v>632</v>
      </c>
      <c r="F232" s="10" t="s">
        <v>633</v>
      </c>
      <c r="G232" s="10">
        <v>600032</v>
      </c>
      <c r="H232" s="10" t="s">
        <v>634</v>
      </c>
      <c r="I232" s="14">
        <v>43191</v>
      </c>
      <c r="J232" s="38" t="s">
        <v>780</v>
      </c>
      <c r="K232" s="38" t="s">
        <v>788</v>
      </c>
      <c r="L232" s="38" t="s">
        <v>789</v>
      </c>
      <c r="M232" s="18"/>
      <c r="N232" s="38"/>
      <c r="O232" s="38"/>
      <c r="P232" s="38" t="s">
        <v>633</v>
      </c>
      <c r="Q232" s="38">
        <v>600032</v>
      </c>
      <c r="R232" s="38" t="s">
        <v>719</v>
      </c>
      <c r="S232" s="63">
        <v>43189</v>
      </c>
      <c r="T232" s="64">
        <v>0.31597222222222221</v>
      </c>
      <c r="U232" s="38">
        <v>336</v>
      </c>
      <c r="V232" s="38">
        <v>365</v>
      </c>
      <c r="W232" s="38" t="s">
        <v>719</v>
      </c>
    </row>
    <row r="233" spans="1:23" x14ac:dyDescent="0.25">
      <c r="A233" s="10" t="s">
        <v>631</v>
      </c>
      <c r="B233" s="13">
        <v>2018</v>
      </c>
      <c r="C233" s="9" t="s">
        <v>1215</v>
      </c>
      <c r="D233" s="42" t="str">
        <f t="shared" si="3"/>
        <v>JP-2018-0232</v>
      </c>
      <c r="E233" s="10" t="s">
        <v>632</v>
      </c>
      <c r="F233" s="10" t="s">
        <v>633</v>
      </c>
      <c r="G233" s="10">
        <v>600032</v>
      </c>
      <c r="H233" s="10" t="s">
        <v>634</v>
      </c>
      <c r="I233" s="14">
        <v>43191</v>
      </c>
      <c r="J233" s="38" t="s">
        <v>790</v>
      </c>
      <c r="K233" s="38" t="s">
        <v>791</v>
      </c>
      <c r="L233" s="38" t="s">
        <v>792</v>
      </c>
      <c r="M233" s="38" t="s">
        <v>24</v>
      </c>
      <c r="N233" s="38"/>
      <c r="O233" s="38"/>
      <c r="P233" s="38" t="s">
        <v>633</v>
      </c>
      <c r="Q233" s="38">
        <v>600032</v>
      </c>
      <c r="R233" s="38" t="s">
        <v>719</v>
      </c>
      <c r="S233" s="63">
        <v>43189</v>
      </c>
      <c r="T233" s="64">
        <v>0.33333333333333331</v>
      </c>
      <c r="U233" s="38">
        <v>333</v>
      </c>
      <c r="V233" s="38">
        <v>361</v>
      </c>
      <c r="W233" s="38" t="s">
        <v>719</v>
      </c>
    </row>
    <row r="234" spans="1:23" x14ac:dyDescent="0.25">
      <c r="A234" s="10" t="s">
        <v>631</v>
      </c>
      <c r="B234" s="13">
        <v>2018</v>
      </c>
      <c r="C234" s="9" t="s">
        <v>1216</v>
      </c>
      <c r="D234" s="42" t="str">
        <f t="shared" si="3"/>
        <v>JP-2018-0233</v>
      </c>
      <c r="E234" s="10" t="s">
        <v>632</v>
      </c>
      <c r="F234" s="10" t="s">
        <v>633</v>
      </c>
      <c r="G234" s="10">
        <v>600032</v>
      </c>
      <c r="H234" s="10" t="s">
        <v>634</v>
      </c>
      <c r="I234" s="14">
        <v>43191</v>
      </c>
      <c r="J234" s="38" t="s">
        <v>790</v>
      </c>
      <c r="K234" s="38" t="s">
        <v>714</v>
      </c>
      <c r="L234" s="38" t="s">
        <v>793</v>
      </c>
      <c r="M234" s="18"/>
      <c r="N234" s="38"/>
      <c r="O234" s="38"/>
      <c r="P234" s="38" t="s">
        <v>633</v>
      </c>
      <c r="Q234" s="38">
        <v>600032</v>
      </c>
      <c r="R234" s="38" t="s">
        <v>719</v>
      </c>
      <c r="S234" s="63">
        <v>43189</v>
      </c>
      <c r="T234" s="64">
        <v>0.33333333333333331</v>
      </c>
      <c r="U234" s="38">
        <v>333</v>
      </c>
      <c r="V234" s="38">
        <v>361</v>
      </c>
      <c r="W234" s="38" t="s">
        <v>719</v>
      </c>
    </row>
    <row r="235" spans="1:23" x14ac:dyDescent="0.25">
      <c r="A235" s="10" t="s">
        <v>631</v>
      </c>
      <c r="B235" s="13">
        <v>2018</v>
      </c>
      <c r="C235" s="9" t="s">
        <v>1217</v>
      </c>
      <c r="D235" s="42" t="str">
        <f t="shared" si="3"/>
        <v>JP-2018-0234</v>
      </c>
      <c r="E235" s="10" t="s">
        <v>632</v>
      </c>
      <c r="F235" s="10" t="s">
        <v>633</v>
      </c>
      <c r="G235" s="10">
        <v>600032</v>
      </c>
      <c r="H235" s="10" t="s">
        <v>634</v>
      </c>
      <c r="I235" s="14">
        <v>43191</v>
      </c>
      <c r="J235" s="38" t="s">
        <v>790</v>
      </c>
      <c r="K235" s="38" t="s">
        <v>794</v>
      </c>
      <c r="L235" s="38" t="s">
        <v>795</v>
      </c>
      <c r="M235" s="18"/>
      <c r="N235" s="38"/>
      <c r="O235" s="38"/>
      <c r="P235" s="38" t="s">
        <v>633</v>
      </c>
      <c r="Q235" s="38">
        <v>600032</v>
      </c>
      <c r="R235" s="38" t="s">
        <v>719</v>
      </c>
      <c r="S235" s="63">
        <v>43189</v>
      </c>
      <c r="T235" s="64">
        <v>0.33333333333333331</v>
      </c>
      <c r="U235" s="38">
        <v>333</v>
      </c>
      <c r="V235" s="38">
        <v>361</v>
      </c>
      <c r="W235" s="38" t="s">
        <v>719</v>
      </c>
    </row>
    <row r="236" spans="1:23" x14ac:dyDescent="0.25">
      <c r="A236" s="10" t="s">
        <v>631</v>
      </c>
      <c r="B236" s="13">
        <v>2018</v>
      </c>
      <c r="C236" s="9" t="s">
        <v>1218</v>
      </c>
      <c r="D236" s="42" t="str">
        <f t="shared" si="3"/>
        <v>JP-2018-0235</v>
      </c>
      <c r="E236" s="10" t="s">
        <v>632</v>
      </c>
      <c r="F236" s="10" t="s">
        <v>633</v>
      </c>
      <c r="G236" s="10">
        <v>600032</v>
      </c>
      <c r="H236" s="10" t="s">
        <v>634</v>
      </c>
      <c r="I236" s="14">
        <v>43191</v>
      </c>
      <c r="J236" s="38" t="s">
        <v>790</v>
      </c>
      <c r="K236" s="38" t="s">
        <v>796</v>
      </c>
      <c r="L236" s="38" t="s">
        <v>797</v>
      </c>
      <c r="M236" s="18"/>
      <c r="N236" s="38"/>
      <c r="O236" s="38"/>
      <c r="P236" s="38" t="s">
        <v>633</v>
      </c>
      <c r="Q236" s="38">
        <v>600032</v>
      </c>
      <c r="R236" s="38" t="s">
        <v>719</v>
      </c>
      <c r="S236" s="63">
        <v>43189</v>
      </c>
      <c r="T236" s="64">
        <v>0.33333333333333331</v>
      </c>
      <c r="U236" s="38">
        <v>333</v>
      </c>
      <c r="V236" s="38">
        <v>361</v>
      </c>
      <c r="W236" s="38" t="s">
        <v>719</v>
      </c>
    </row>
    <row r="237" spans="1:23" x14ac:dyDescent="0.25">
      <c r="A237" s="10" t="s">
        <v>631</v>
      </c>
      <c r="B237" s="13">
        <v>2018</v>
      </c>
      <c r="C237" s="9" t="s">
        <v>1219</v>
      </c>
      <c r="D237" s="42" t="str">
        <f t="shared" si="3"/>
        <v>JP-2018-0236</v>
      </c>
      <c r="E237" s="10" t="s">
        <v>632</v>
      </c>
      <c r="F237" s="10" t="s">
        <v>633</v>
      </c>
      <c r="G237" s="10">
        <v>600032</v>
      </c>
      <c r="H237" s="10" t="s">
        <v>634</v>
      </c>
      <c r="I237" s="14">
        <v>43191</v>
      </c>
      <c r="J237" s="38" t="s">
        <v>790</v>
      </c>
      <c r="K237" s="38" t="s">
        <v>798</v>
      </c>
      <c r="L237" s="38" t="s">
        <v>799</v>
      </c>
      <c r="M237" s="18"/>
      <c r="N237" s="38"/>
      <c r="O237" s="38"/>
      <c r="P237" s="38" t="s">
        <v>653</v>
      </c>
      <c r="Q237" s="38">
        <v>600007</v>
      </c>
      <c r="R237" s="38" t="s">
        <v>719</v>
      </c>
      <c r="S237" s="63">
        <v>43189</v>
      </c>
      <c r="T237" s="64">
        <v>0.33333333333333331</v>
      </c>
      <c r="U237" s="38">
        <v>333</v>
      </c>
      <c r="V237" s="38">
        <v>361</v>
      </c>
      <c r="W237" s="38" t="s">
        <v>719</v>
      </c>
    </row>
    <row r="238" spans="1:23" x14ac:dyDescent="0.25">
      <c r="A238" s="10" t="s">
        <v>631</v>
      </c>
      <c r="B238" s="13">
        <v>2018</v>
      </c>
      <c r="C238" s="9" t="s">
        <v>1220</v>
      </c>
      <c r="D238" s="42" t="str">
        <f t="shared" si="3"/>
        <v>JP-2018-0237</v>
      </c>
      <c r="E238" s="10" t="s">
        <v>800</v>
      </c>
      <c r="F238" s="10" t="s">
        <v>801</v>
      </c>
      <c r="G238" s="10">
        <v>600033</v>
      </c>
      <c r="H238" s="10" t="s">
        <v>802</v>
      </c>
      <c r="I238" s="11">
        <v>43191</v>
      </c>
      <c r="J238" s="38" t="s">
        <v>803</v>
      </c>
      <c r="K238" s="38" t="s">
        <v>804</v>
      </c>
      <c r="L238" s="38" t="s">
        <v>805</v>
      </c>
      <c r="M238" s="38" t="s">
        <v>24</v>
      </c>
      <c r="N238" s="38"/>
      <c r="O238" s="38"/>
      <c r="P238" s="38" t="s">
        <v>806</v>
      </c>
      <c r="Q238" s="38">
        <v>600026</v>
      </c>
      <c r="R238" s="38" t="s">
        <v>807</v>
      </c>
      <c r="S238" s="63">
        <v>43190</v>
      </c>
      <c r="T238" s="64">
        <v>0.41666666666666669</v>
      </c>
      <c r="U238" s="38">
        <v>347</v>
      </c>
      <c r="V238" s="38">
        <v>372</v>
      </c>
      <c r="W238" s="38" t="s">
        <v>802</v>
      </c>
    </row>
    <row r="239" spans="1:23" x14ac:dyDescent="0.25">
      <c r="A239" s="10" t="s">
        <v>631</v>
      </c>
      <c r="B239" s="13">
        <v>2018</v>
      </c>
      <c r="C239" s="9" t="s">
        <v>1221</v>
      </c>
      <c r="D239" s="42" t="str">
        <f t="shared" si="3"/>
        <v>JP-2018-0238</v>
      </c>
      <c r="E239" s="10" t="s">
        <v>800</v>
      </c>
      <c r="F239" s="10" t="s">
        <v>801</v>
      </c>
      <c r="G239" s="10">
        <v>600033</v>
      </c>
      <c r="H239" s="10" t="s">
        <v>802</v>
      </c>
      <c r="I239" s="11">
        <v>43191</v>
      </c>
      <c r="J239" s="38" t="s">
        <v>803</v>
      </c>
      <c r="K239" s="38" t="s">
        <v>808</v>
      </c>
      <c r="L239" s="38" t="s">
        <v>809</v>
      </c>
      <c r="M239" s="38"/>
      <c r="N239" s="38"/>
      <c r="O239" s="38"/>
      <c r="P239" s="38" t="s">
        <v>810</v>
      </c>
      <c r="Q239" s="38">
        <v>600037</v>
      </c>
      <c r="R239" s="38" t="s">
        <v>807</v>
      </c>
      <c r="S239" s="63">
        <v>43190</v>
      </c>
      <c r="T239" s="64">
        <v>0.41666666666666669</v>
      </c>
      <c r="U239" s="38">
        <v>347</v>
      </c>
      <c r="V239" s="38">
        <v>372</v>
      </c>
      <c r="W239" s="38" t="s">
        <v>802</v>
      </c>
    </row>
    <row r="240" spans="1:23" x14ac:dyDescent="0.25">
      <c r="A240" s="10" t="s">
        <v>631</v>
      </c>
      <c r="B240" s="13">
        <v>2018</v>
      </c>
      <c r="C240" s="9" t="s">
        <v>1222</v>
      </c>
      <c r="D240" s="42" t="str">
        <f t="shared" si="3"/>
        <v>JP-2018-0239</v>
      </c>
      <c r="E240" s="10" t="s">
        <v>800</v>
      </c>
      <c r="F240" s="10" t="s">
        <v>801</v>
      </c>
      <c r="G240" s="10">
        <v>600033</v>
      </c>
      <c r="H240" s="10" t="s">
        <v>802</v>
      </c>
      <c r="I240" s="11">
        <v>43191</v>
      </c>
      <c r="J240" s="38" t="s">
        <v>803</v>
      </c>
      <c r="K240" s="38" t="s">
        <v>811</v>
      </c>
      <c r="L240" s="38" t="s">
        <v>812</v>
      </c>
      <c r="M240" s="38"/>
      <c r="N240" s="38"/>
      <c r="O240" s="38"/>
      <c r="P240" s="38" t="s">
        <v>709</v>
      </c>
      <c r="Q240" s="38">
        <v>600020</v>
      </c>
      <c r="R240" s="38" t="s">
        <v>807</v>
      </c>
      <c r="S240" s="63">
        <v>43190</v>
      </c>
      <c r="T240" s="64">
        <v>0.41666666666666669</v>
      </c>
      <c r="U240" s="38">
        <v>347</v>
      </c>
      <c r="V240" s="38">
        <v>372</v>
      </c>
      <c r="W240" s="38" t="s">
        <v>802</v>
      </c>
    </row>
    <row r="241" spans="1:23" x14ac:dyDescent="0.25">
      <c r="A241" s="10" t="s">
        <v>631</v>
      </c>
      <c r="B241" s="13">
        <v>2018</v>
      </c>
      <c r="C241" s="9" t="s">
        <v>1223</v>
      </c>
      <c r="D241" s="42" t="str">
        <f t="shared" si="3"/>
        <v>JP-2018-0240</v>
      </c>
      <c r="E241" s="10" t="s">
        <v>800</v>
      </c>
      <c r="F241" s="10" t="s">
        <v>801</v>
      </c>
      <c r="G241" s="10">
        <v>600033</v>
      </c>
      <c r="H241" s="10" t="s">
        <v>802</v>
      </c>
      <c r="I241" s="11">
        <v>43191</v>
      </c>
      <c r="J241" s="38" t="s">
        <v>803</v>
      </c>
      <c r="K241" s="38" t="s">
        <v>667</v>
      </c>
      <c r="L241" s="38" t="s">
        <v>813</v>
      </c>
      <c r="M241" s="38"/>
      <c r="N241" s="38"/>
      <c r="O241" s="38"/>
      <c r="P241" s="38" t="s">
        <v>709</v>
      </c>
      <c r="Q241" s="38">
        <v>600020</v>
      </c>
      <c r="R241" s="38" t="s">
        <v>807</v>
      </c>
      <c r="S241" s="63">
        <v>43190</v>
      </c>
      <c r="T241" s="64">
        <v>0.41666666666666669</v>
      </c>
      <c r="U241" s="38">
        <v>347</v>
      </c>
      <c r="V241" s="38">
        <v>372</v>
      </c>
      <c r="W241" s="38" t="s">
        <v>802</v>
      </c>
    </row>
    <row r="242" spans="1:23" x14ac:dyDescent="0.25">
      <c r="A242" s="10" t="s">
        <v>631</v>
      </c>
      <c r="B242" s="13">
        <v>2018</v>
      </c>
      <c r="C242" s="9" t="s">
        <v>1224</v>
      </c>
      <c r="D242" s="42" t="str">
        <f t="shared" si="3"/>
        <v>JP-2018-0241</v>
      </c>
      <c r="E242" s="10" t="s">
        <v>800</v>
      </c>
      <c r="F242" s="10" t="s">
        <v>801</v>
      </c>
      <c r="G242" s="10">
        <v>600033</v>
      </c>
      <c r="H242" s="10" t="s">
        <v>802</v>
      </c>
      <c r="I242" s="11">
        <v>43191</v>
      </c>
      <c r="J242" s="38" t="s">
        <v>814</v>
      </c>
      <c r="K242" s="38" t="s">
        <v>815</v>
      </c>
      <c r="L242" s="38" t="s">
        <v>816</v>
      </c>
      <c r="M242" s="38" t="s">
        <v>24</v>
      </c>
      <c r="N242" s="38"/>
      <c r="O242" s="38"/>
      <c r="P242" s="38" t="s">
        <v>817</v>
      </c>
      <c r="Q242" s="38">
        <v>600031</v>
      </c>
      <c r="R242" s="38" t="s">
        <v>818</v>
      </c>
      <c r="S242" s="63">
        <v>43190</v>
      </c>
      <c r="T242" s="64">
        <v>0.41666666666666669</v>
      </c>
      <c r="U242" s="38">
        <v>330</v>
      </c>
      <c r="V242" s="38">
        <v>361</v>
      </c>
      <c r="W242" s="38" t="s">
        <v>819</v>
      </c>
    </row>
    <row r="243" spans="1:23" x14ac:dyDescent="0.25">
      <c r="A243" s="10" t="s">
        <v>631</v>
      </c>
      <c r="B243" s="13">
        <v>2018</v>
      </c>
      <c r="C243" s="9" t="s">
        <v>1225</v>
      </c>
      <c r="D243" s="42" t="str">
        <f t="shared" si="3"/>
        <v>JP-2018-0242</v>
      </c>
      <c r="E243" s="10" t="s">
        <v>800</v>
      </c>
      <c r="F243" s="10" t="s">
        <v>801</v>
      </c>
      <c r="G243" s="10">
        <v>600033</v>
      </c>
      <c r="H243" s="10" t="s">
        <v>802</v>
      </c>
      <c r="I243" s="11">
        <v>43191</v>
      </c>
      <c r="J243" s="38" t="s">
        <v>814</v>
      </c>
      <c r="K243" s="38" t="s">
        <v>820</v>
      </c>
      <c r="L243" s="38" t="s">
        <v>821</v>
      </c>
      <c r="M243" s="38"/>
      <c r="N243" s="38" t="s">
        <v>88</v>
      </c>
      <c r="O243" s="38"/>
      <c r="P243" s="38" t="s">
        <v>822</v>
      </c>
      <c r="Q243" s="38">
        <v>600021</v>
      </c>
      <c r="R243" s="38" t="s">
        <v>818</v>
      </c>
      <c r="S243" s="63">
        <v>43190</v>
      </c>
      <c r="T243" s="64">
        <v>0.41666666666666669</v>
      </c>
      <c r="U243" s="38">
        <v>330</v>
      </c>
      <c r="V243" s="38">
        <v>361</v>
      </c>
      <c r="W243" s="38" t="s">
        <v>819</v>
      </c>
    </row>
    <row r="244" spans="1:23" x14ac:dyDescent="0.25">
      <c r="A244" s="10" t="s">
        <v>631</v>
      </c>
      <c r="B244" s="13">
        <v>2018</v>
      </c>
      <c r="C244" s="9" t="s">
        <v>1226</v>
      </c>
      <c r="D244" s="42" t="str">
        <f t="shared" si="3"/>
        <v>JP-2018-0243</v>
      </c>
      <c r="E244" s="10" t="s">
        <v>800</v>
      </c>
      <c r="F244" s="10" t="s">
        <v>801</v>
      </c>
      <c r="G244" s="10">
        <v>600033</v>
      </c>
      <c r="H244" s="10" t="s">
        <v>802</v>
      </c>
      <c r="I244" s="11">
        <v>43191</v>
      </c>
      <c r="J244" s="38" t="s">
        <v>814</v>
      </c>
      <c r="K244" s="38" t="s">
        <v>823</v>
      </c>
      <c r="L244" s="38" t="s">
        <v>824</v>
      </c>
      <c r="M244" s="38"/>
      <c r="N244" s="38"/>
      <c r="O244" s="38"/>
      <c r="P244" s="38" t="s">
        <v>817</v>
      </c>
      <c r="Q244" s="38">
        <v>600031</v>
      </c>
      <c r="R244" s="38" t="s">
        <v>818</v>
      </c>
      <c r="S244" s="63">
        <v>43190</v>
      </c>
      <c r="T244" s="64">
        <v>0.41666666666666669</v>
      </c>
      <c r="U244" s="38">
        <v>330</v>
      </c>
      <c r="V244" s="38">
        <v>361</v>
      </c>
      <c r="W244" s="38" t="s">
        <v>819</v>
      </c>
    </row>
    <row r="245" spans="1:23" x14ac:dyDescent="0.25">
      <c r="A245" s="10" t="s">
        <v>631</v>
      </c>
      <c r="B245" s="13">
        <v>2018</v>
      </c>
      <c r="C245" s="9" t="s">
        <v>1227</v>
      </c>
      <c r="D245" s="42" t="str">
        <f t="shared" si="3"/>
        <v>JP-2018-0244</v>
      </c>
      <c r="E245" s="10" t="s">
        <v>800</v>
      </c>
      <c r="F245" s="10" t="s">
        <v>801</v>
      </c>
      <c r="G245" s="10">
        <v>600033</v>
      </c>
      <c r="H245" s="10" t="s">
        <v>802</v>
      </c>
      <c r="I245" s="11">
        <v>43191</v>
      </c>
      <c r="J245" s="38" t="s">
        <v>814</v>
      </c>
      <c r="K245" s="38" t="s">
        <v>825</v>
      </c>
      <c r="L245" s="38" t="s">
        <v>826</v>
      </c>
      <c r="M245" s="38"/>
      <c r="N245" s="38"/>
      <c r="O245" s="38"/>
      <c r="P245" s="38" t="s">
        <v>817</v>
      </c>
      <c r="Q245" s="38">
        <v>600031</v>
      </c>
      <c r="R245" s="38" t="s">
        <v>818</v>
      </c>
      <c r="S245" s="63">
        <v>43190</v>
      </c>
      <c r="T245" s="64">
        <v>0.41666666666666669</v>
      </c>
      <c r="U245" s="38">
        <v>330</v>
      </c>
      <c r="V245" s="38">
        <v>361</v>
      </c>
      <c r="W245" s="38" t="s">
        <v>819</v>
      </c>
    </row>
    <row r="246" spans="1:23" x14ac:dyDescent="0.25">
      <c r="A246" s="10" t="s">
        <v>631</v>
      </c>
      <c r="B246" s="13">
        <v>2018</v>
      </c>
      <c r="C246" s="9" t="s">
        <v>1228</v>
      </c>
      <c r="D246" s="42" t="str">
        <f t="shared" si="3"/>
        <v>JP-2018-0245</v>
      </c>
      <c r="E246" s="10" t="s">
        <v>800</v>
      </c>
      <c r="F246" s="10" t="s">
        <v>801</v>
      </c>
      <c r="G246" s="10">
        <v>600033</v>
      </c>
      <c r="H246" s="10" t="s">
        <v>802</v>
      </c>
      <c r="I246" s="11">
        <v>43191</v>
      </c>
      <c r="J246" s="38" t="s">
        <v>814</v>
      </c>
      <c r="K246" s="38" t="s">
        <v>827</v>
      </c>
      <c r="L246" s="38" t="s">
        <v>828</v>
      </c>
      <c r="M246" s="38"/>
      <c r="N246" s="38"/>
      <c r="O246" s="38"/>
      <c r="P246" s="38" t="s">
        <v>643</v>
      </c>
      <c r="Q246" s="38">
        <v>600099</v>
      </c>
      <c r="R246" s="38" t="s">
        <v>818</v>
      </c>
      <c r="S246" s="63">
        <v>43190</v>
      </c>
      <c r="T246" s="64">
        <v>0.41666666666666669</v>
      </c>
      <c r="U246" s="38">
        <v>330</v>
      </c>
      <c r="V246" s="38">
        <v>361</v>
      </c>
      <c r="W246" s="38" t="s">
        <v>819</v>
      </c>
    </row>
    <row r="247" spans="1:23" x14ac:dyDescent="0.25">
      <c r="A247" s="10" t="s">
        <v>631</v>
      </c>
      <c r="B247" s="13">
        <v>2018</v>
      </c>
      <c r="C247" s="9" t="s">
        <v>1229</v>
      </c>
      <c r="D247" s="42" t="str">
        <f t="shared" si="3"/>
        <v>JP-2018-0246</v>
      </c>
      <c r="E247" s="10" t="s">
        <v>800</v>
      </c>
      <c r="F247" s="10" t="s">
        <v>801</v>
      </c>
      <c r="G247" s="10">
        <v>600033</v>
      </c>
      <c r="H247" s="10" t="s">
        <v>802</v>
      </c>
      <c r="I247" s="11">
        <v>43191</v>
      </c>
      <c r="J247" s="38" t="s">
        <v>829</v>
      </c>
      <c r="K247" s="38" t="s">
        <v>830</v>
      </c>
      <c r="L247" s="38" t="s">
        <v>831</v>
      </c>
      <c r="M247" s="38" t="s">
        <v>24</v>
      </c>
      <c r="N247" s="38"/>
      <c r="O247" s="38"/>
      <c r="P247" s="38" t="s">
        <v>822</v>
      </c>
      <c r="Q247" s="38">
        <v>600021</v>
      </c>
      <c r="R247" s="38" t="s">
        <v>832</v>
      </c>
      <c r="S247" s="63">
        <v>43190</v>
      </c>
      <c r="T247" s="64">
        <v>0.375</v>
      </c>
      <c r="U247" s="38">
        <v>330</v>
      </c>
      <c r="V247" s="38">
        <v>365</v>
      </c>
      <c r="W247" s="38" t="s">
        <v>833</v>
      </c>
    </row>
    <row r="248" spans="1:23" x14ac:dyDescent="0.25">
      <c r="A248" s="10" t="s">
        <v>631</v>
      </c>
      <c r="B248" s="13">
        <v>2018</v>
      </c>
      <c r="C248" s="9" t="s">
        <v>1230</v>
      </c>
      <c r="D248" s="42" t="str">
        <f t="shared" si="3"/>
        <v>JP-2018-0247</v>
      </c>
      <c r="E248" s="10" t="s">
        <v>800</v>
      </c>
      <c r="F248" s="10" t="s">
        <v>801</v>
      </c>
      <c r="G248" s="10">
        <v>600033</v>
      </c>
      <c r="H248" s="10" t="s">
        <v>802</v>
      </c>
      <c r="I248" s="11">
        <v>43191</v>
      </c>
      <c r="J248" s="38" t="s">
        <v>829</v>
      </c>
      <c r="K248" s="38" t="s">
        <v>834</v>
      </c>
      <c r="L248" s="38" t="s">
        <v>826</v>
      </c>
      <c r="M248" s="38"/>
      <c r="N248" s="38"/>
      <c r="O248" s="38"/>
      <c r="P248" s="38" t="s">
        <v>822</v>
      </c>
      <c r="Q248" s="38">
        <v>600021</v>
      </c>
      <c r="R248" s="38" t="s">
        <v>832</v>
      </c>
      <c r="S248" s="63">
        <v>43190</v>
      </c>
      <c r="T248" s="64">
        <v>0.375</v>
      </c>
      <c r="U248" s="38">
        <v>330</v>
      </c>
      <c r="V248" s="38">
        <v>365</v>
      </c>
      <c r="W248" s="38" t="s">
        <v>833</v>
      </c>
    </row>
    <row r="249" spans="1:23" x14ac:dyDescent="0.25">
      <c r="A249" s="10" t="s">
        <v>631</v>
      </c>
      <c r="B249" s="13">
        <v>2018</v>
      </c>
      <c r="C249" s="9" t="s">
        <v>1231</v>
      </c>
      <c r="D249" s="42" t="str">
        <f t="shared" si="3"/>
        <v>JP-2018-0248</v>
      </c>
      <c r="E249" s="10" t="s">
        <v>800</v>
      </c>
      <c r="F249" s="10" t="s">
        <v>801</v>
      </c>
      <c r="G249" s="10">
        <v>600033</v>
      </c>
      <c r="H249" s="10" t="s">
        <v>802</v>
      </c>
      <c r="I249" s="11">
        <v>43191</v>
      </c>
      <c r="J249" s="38" t="s">
        <v>829</v>
      </c>
      <c r="K249" s="38" t="s">
        <v>835</v>
      </c>
      <c r="L249" s="38" t="s">
        <v>836</v>
      </c>
      <c r="M249" s="38"/>
      <c r="N249" s="38"/>
      <c r="O249" s="38"/>
      <c r="P249" s="38" t="s">
        <v>643</v>
      </c>
      <c r="Q249" s="38">
        <v>600099</v>
      </c>
      <c r="R249" s="38" t="s">
        <v>832</v>
      </c>
      <c r="S249" s="63">
        <v>43190</v>
      </c>
      <c r="T249" s="64">
        <v>0.375</v>
      </c>
      <c r="U249" s="38">
        <v>330</v>
      </c>
      <c r="V249" s="38">
        <v>365</v>
      </c>
      <c r="W249" s="38" t="s">
        <v>833</v>
      </c>
    </row>
    <row r="250" spans="1:23" x14ac:dyDescent="0.25">
      <c r="A250" s="10" t="s">
        <v>631</v>
      </c>
      <c r="B250" s="13">
        <v>2018</v>
      </c>
      <c r="C250" s="9" t="s">
        <v>1232</v>
      </c>
      <c r="D250" s="42" t="str">
        <f t="shared" si="3"/>
        <v>JP-2018-0249</v>
      </c>
      <c r="E250" s="10" t="s">
        <v>800</v>
      </c>
      <c r="F250" s="10" t="s">
        <v>801</v>
      </c>
      <c r="G250" s="10">
        <v>600033</v>
      </c>
      <c r="H250" s="10" t="s">
        <v>802</v>
      </c>
      <c r="I250" s="11">
        <v>43191</v>
      </c>
      <c r="J250" s="38" t="s">
        <v>829</v>
      </c>
      <c r="K250" s="38" t="s">
        <v>837</v>
      </c>
      <c r="L250" s="38" t="s">
        <v>838</v>
      </c>
      <c r="M250" s="38"/>
      <c r="N250" s="38"/>
      <c r="O250" s="38"/>
      <c r="P250" s="38" t="s">
        <v>643</v>
      </c>
      <c r="Q250" s="38">
        <v>600099</v>
      </c>
      <c r="R250" s="38" t="s">
        <v>832</v>
      </c>
      <c r="S250" s="63">
        <v>43190</v>
      </c>
      <c r="T250" s="64">
        <v>0.375</v>
      </c>
      <c r="U250" s="38">
        <v>330</v>
      </c>
      <c r="V250" s="38">
        <v>365</v>
      </c>
      <c r="W250" s="38" t="s">
        <v>833</v>
      </c>
    </row>
    <row r="251" spans="1:23" x14ac:dyDescent="0.25">
      <c r="A251" s="10" t="s">
        <v>631</v>
      </c>
      <c r="B251" s="13">
        <v>2018</v>
      </c>
      <c r="C251" s="9" t="s">
        <v>1233</v>
      </c>
      <c r="D251" s="42" t="str">
        <f t="shared" si="3"/>
        <v>JP-2018-0250</v>
      </c>
      <c r="E251" s="10" t="s">
        <v>800</v>
      </c>
      <c r="F251" s="10" t="s">
        <v>801</v>
      </c>
      <c r="G251" s="10">
        <v>600033</v>
      </c>
      <c r="H251" s="10" t="s">
        <v>802</v>
      </c>
      <c r="I251" s="11">
        <v>43191</v>
      </c>
      <c r="J251" s="38" t="s">
        <v>829</v>
      </c>
      <c r="K251" s="38" t="s">
        <v>839</v>
      </c>
      <c r="L251" s="38" t="s">
        <v>840</v>
      </c>
      <c r="M251" s="38"/>
      <c r="N251" s="38"/>
      <c r="O251" s="38"/>
      <c r="P251" s="38" t="s">
        <v>822</v>
      </c>
      <c r="Q251" s="38">
        <v>600021</v>
      </c>
      <c r="R251" s="38" t="s">
        <v>832</v>
      </c>
      <c r="S251" s="63">
        <v>43190</v>
      </c>
      <c r="T251" s="64">
        <v>0.375</v>
      </c>
      <c r="U251" s="38">
        <v>330</v>
      </c>
      <c r="V251" s="38">
        <v>365</v>
      </c>
      <c r="W251" s="38" t="s">
        <v>833</v>
      </c>
    </row>
    <row r="252" spans="1:23" x14ac:dyDescent="0.25">
      <c r="A252" s="10" t="s">
        <v>631</v>
      </c>
      <c r="B252" s="13">
        <v>2018</v>
      </c>
      <c r="C252" s="9" t="s">
        <v>1234</v>
      </c>
      <c r="D252" s="42" t="str">
        <f t="shared" si="3"/>
        <v>JP-2018-0251</v>
      </c>
      <c r="E252" s="10" t="s">
        <v>800</v>
      </c>
      <c r="F252" s="10" t="s">
        <v>801</v>
      </c>
      <c r="G252" s="10">
        <v>600033</v>
      </c>
      <c r="H252" s="10" t="s">
        <v>802</v>
      </c>
      <c r="I252" s="11">
        <v>43191</v>
      </c>
      <c r="J252" s="38" t="s">
        <v>841</v>
      </c>
      <c r="K252" s="38" t="s">
        <v>842</v>
      </c>
      <c r="L252" s="38" t="s">
        <v>843</v>
      </c>
      <c r="M252" s="38" t="s">
        <v>24</v>
      </c>
      <c r="N252" s="38"/>
      <c r="O252" s="38"/>
      <c r="P252" s="38" t="s">
        <v>653</v>
      </c>
      <c r="Q252" s="38">
        <v>600007</v>
      </c>
      <c r="R252" s="38" t="s">
        <v>844</v>
      </c>
      <c r="S252" s="63">
        <v>43190</v>
      </c>
      <c r="T252" s="64">
        <v>0.41666666666666669</v>
      </c>
      <c r="U252" s="38">
        <v>360</v>
      </c>
      <c r="V252" s="38">
        <v>388</v>
      </c>
      <c r="W252" s="38" t="s">
        <v>819</v>
      </c>
    </row>
    <row r="253" spans="1:23" x14ac:dyDescent="0.25">
      <c r="A253" s="10" t="s">
        <v>631</v>
      </c>
      <c r="B253" s="13">
        <v>2018</v>
      </c>
      <c r="C253" s="9" t="s">
        <v>1235</v>
      </c>
      <c r="D253" s="42" t="str">
        <f t="shared" si="3"/>
        <v>JP-2018-0252</v>
      </c>
      <c r="E253" s="10" t="s">
        <v>800</v>
      </c>
      <c r="F253" s="10" t="s">
        <v>801</v>
      </c>
      <c r="G253" s="10">
        <v>600033</v>
      </c>
      <c r="H253" s="10" t="s">
        <v>802</v>
      </c>
      <c r="I253" s="11">
        <v>43191</v>
      </c>
      <c r="J253" s="38" t="s">
        <v>841</v>
      </c>
      <c r="K253" s="38" t="s">
        <v>678</v>
      </c>
      <c r="L253" s="38" t="s">
        <v>727</v>
      </c>
      <c r="M253" s="38"/>
      <c r="N253" s="38"/>
      <c r="O253" s="38"/>
      <c r="P253" s="38" t="s">
        <v>643</v>
      </c>
      <c r="Q253" s="38">
        <v>600099</v>
      </c>
      <c r="R253" s="38" t="s">
        <v>844</v>
      </c>
      <c r="S253" s="63">
        <v>43190</v>
      </c>
      <c r="T253" s="64">
        <v>0.41666666666666669</v>
      </c>
      <c r="U253" s="38">
        <v>360</v>
      </c>
      <c r="V253" s="38">
        <v>388</v>
      </c>
      <c r="W253" s="38" t="s">
        <v>819</v>
      </c>
    </row>
    <row r="254" spans="1:23" x14ac:dyDescent="0.25">
      <c r="A254" s="10" t="s">
        <v>631</v>
      </c>
      <c r="B254" s="13">
        <v>2018</v>
      </c>
      <c r="C254" s="9" t="s">
        <v>1236</v>
      </c>
      <c r="D254" s="42" t="str">
        <f t="shared" si="3"/>
        <v>JP-2018-0253</v>
      </c>
      <c r="E254" s="10" t="s">
        <v>800</v>
      </c>
      <c r="F254" s="10" t="s">
        <v>801</v>
      </c>
      <c r="G254" s="10">
        <v>600033</v>
      </c>
      <c r="H254" s="10" t="s">
        <v>802</v>
      </c>
      <c r="I254" s="11">
        <v>43191</v>
      </c>
      <c r="J254" s="38" t="s">
        <v>841</v>
      </c>
      <c r="K254" s="38" t="s">
        <v>845</v>
      </c>
      <c r="L254" s="38" t="s">
        <v>846</v>
      </c>
      <c r="M254" s="38"/>
      <c r="N254" s="38"/>
      <c r="O254" s="38"/>
      <c r="P254" s="38" t="s">
        <v>643</v>
      </c>
      <c r="Q254" s="38">
        <v>600099</v>
      </c>
      <c r="R254" s="38" t="s">
        <v>844</v>
      </c>
      <c r="S254" s="63">
        <v>43190</v>
      </c>
      <c r="T254" s="64">
        <v>0.41666666666666669</v>
      </c>
      <c r="U254" s="38">
        <v>360</v>
      </c>
      <c r="V254" s="38">
        <v>388</v>
      </c>
      <c r="W254" s="38" t="s">
        <v>819</v>
      </c>
    </row>
    <row r="255" spans="1:23" x14ac:dyDescent="0.25">
      <c r="A255" s="10" t="s">
        <v>631</v>
      </c>
      <c r="B255" s="13">
        <v>2018</v>
      </c>
      <c r="C255" s="9" t="s">
        <v>1237</v>
      </c>
      <c r="D255" s="42" t="str">
        <f t="shared" si="3"/>
        <v>JP-2018-0254</v>
      </c>
      <c r="E255" s="10" t="s">
        <v>800</v>
      </c>
      <c r="F255" s="10" t="s">
        <v>801</v>
      </c>
      <c r="G255" s="10">
        <v>600033</v>
      </c>
      <c r="H255" s="10" t="s">
        <v>802</v>
      </c>
      <c r="I255" s="11">
        <v>43191</v>
      </c>
      <c r="J255" s="38" t="s">
        <v>847</v>
      </c>
      <c r="K255" s="38" t="s">
        <v>848</v>
      </c>
      <c r="L255" s="38" t="s">
        <v>849</v>
      </c>
      <c r="M255" s="38" t="s">
        <v>24</v>
      </c>
      <c r="N255" s="38" t="s">
        <v>88</v>
      </c>
      <c r="O255" s="38"/>
      <c r="P255" s="38" t="s">
        <v>806</v>
      </c>
      <c r="Q255" s="38">
        <v>600026</v>
      </c>
      <c r="R255" s="38" t="s">
        <v>819</v>
      </c>
      <c r="S255" s="63">
        <v>43190</v>
      </c>
      <c r="T255" s="64">
        <v>0.33333333333333331</v>
      </c>
      <c r="U255" s="38">
        <v>353</v>
      </c>
      <c r="V255" s="38">
        <v>382</v>
      </c>
      <c r="W255" s="38" t="s">
        <v>819</v>
      </c>
    </row>
    <row r="256" spans="1:23" x14ac:dyDescent="0.25">
      <c r="A256" s="10" t="s">
        <v>631</v>
      </c>
      <c r="B256" s="13">
        <v>2018</v>
      </c>
      <c r="C256" s="9" t="s">
        <v>1238</v>
      </c>
      <c r="D256" s="42" t="str">
        <f t="shared" si="3"/>
        <v>JP-2018-0255</v>
      </c>
      <c r="E256" s="10" t="s">
        <v>800</v>
      </c>
      <c r="F256" s="10" t="s">
        <v>801</v>
      </c>
      <c r="G256" s="10">
        <v>600033</v>
      </c>
      <c r="H256" s="10" t="s">
        <v>802</v>
      </c>
      <c r="I256" s="11">
        <v>43191</v>
      </c>
      <c r="J256" s="38" t="s">
        <v>847</v>
      </c>
      <c r="K256" s="38" t="s">
        <v>842</v>
      </c>
      <c r="L256" s="38" t="s">
        <v>850</v>
      </c>
      <c r="M256" s="38"/>
      <c r="N256" s="38"/>
      <c r="O256" s="38"/>
      <c r="P256" s="38" t="s">
        <v>643</v>
      </c>
      <c r="Q256" s="38">
        <v>600099</v>
      </c>
      <c r="R256" s="38" t="s">
        <v>819</v>
      </c>
      <c r="S256" s="63">
        <v>43190</v>
      </c>
      <c r="T256" s="64">
        <v>0.33333333333333331</v>
      </c>
      <c r="U256" s="38">
        <v>353</v>
      </c>
      <c r="V256" s="38">
        <v>382</v>
      </c>
      <c r="W256" s="38" t="s">
        <v>819</v>
      </c>
    </row>
    <row r="257" spans="1:23" x14ac:dyDescent="0.25">
      <c r="A257" s="10" t="s">
        <v>631</v>
      </c>
      <c r="B257" s="13">
        <v>2018</v>
      </c>
      <c r="C257" s="9" t="s">
        <v>1239</v>
      </c>
      <c r="D257" s="42" t="str">
        <f t="shared" si="3"/>
        <v>JP-2018-0256</v>
      </c>
      <c r="E257" s="10" t="s">
        <v>800</v>
      </c>
      <c r="F257" s="10" t="s">
        <v>801</v>
      </c>
      <c r="G257" s="10">
        <v>600033</v>
      </c>
      <c r="H257" s="10" t="s">
        <v>802</v>
      </c>
      <c r="I257" s="11">
        <v>43191</v>
      </c>
      <c r="J257" s="38" t="s">
        <v>847</v>
      </c>
      <c r="K257" s="38" t="s">
        <v>851</v>
      </c>
      <c r="L257" s="38" t="s">
        <v>852</v>
      </c>
      <c r="M257" s="38"/>
      <c r="N257" s="38"/>
      <c r="O257" s="38"/>
      <c r="P257" s="38" t="s">
        <v>643</v>
      </c>
      <c r="Q257" s="38">
        <v>600099</v>
      </c>
      <c r="R257" s="38" t="s">
        <v>819</v>
      </c>
      <c r="S257" s="63">
        <v>43190</v>
      </c>
      <c r="T257" s="64">
        <v>0.33333333333333331</v>
      </c>
      <c r="U257" s="38">
        <v>353</v>
      </c>
      <c r="V257" s="38">
        <v>382</v>
      </c>
      <c r="W257" s="38" t="s">
        <v>819</v>
      </c>
    </row>
    <row r="258" spans="1:23" x14ac:dyDescent="0.25">
      <c r="A258" s="10" t="s">
        <v>631</v>
      </c>
      <c r="B258" s="13">
        <v>2018</v>
      </c>
      <c r="C258" s="9" t="s">
        <v>1240</v>
      </c>
      <c r="D258" s="42" t="str">
        <f t="shared" si="3"/>
        <v>JP-2018-0257</v>
      </c>
      <c r="E258" s="10" t="s">
        <v>800</v>
      </c>
      <c r="F258" s="10" t="s">
        <v>801</v>
      </c>
      <c r="G258" s="10">
        <v>600033</v>
      </c>
      <c r="H258" s="10" t="s">
        <v>802</v>
      </c>
      <c r="I258" s="11">
        <v>43191</v>
      </c>
      <c r="J258" s="38" t="s">
        <v>853</v>
      </c>
      <c r="K258" s="38" t="s">
        <v>854</v>
      </c>
      <c r="L258" s="38" t="s">
        <v>855</v>
      </c>
      <c r="M258" s="38" t="s">
        <v>24</v>
      </c>
      <c r="N258" s="38" t="s">
        <v>88</v>
      </c>
      <c r="O258" s="38"/>
      <c r="P258" s="38" t="s">
        <v>643</v>
      </c>
      <c r="Q258" s="38">
        <v>600099</v>
      </c>
      <c r="R258" s="38" t="s">
        <v>856</v>
      </c>
      <c r="S258" s="63">
        <v>43190</v>
      </c>
      <c r="T258" s="64">
        <v>0.375</v>
      </c>
      <c r="U258" s="38">
        <v>336</v>
      </c>
      <c r="V258" s="38">
        <v>362</v>
      </c>
      <c r="W258" s="38" t="s">
        <v>857</v>
      </c>
    </row>
    <row r="259" spans="1:23" x14ac:dyDescent="0.25">
      <c r="A259" s="10" t="s">
        <v>631</v>
      </c>
      <c r="B259" s="13">
        <v>2018</v>
      </c>
      <c r="C259" s="9" t="s">
        <v>1241</v>
      </c>
      <c r="D259" s="42" t="str">
        <f t="shared" ref="D259:D322" si="4">CONCATENATE(A259,"-",B259,"-",C259)</f>
        <v>JP-2018-0258</v>
      </c>
      <c r="E259" s="10" t="s">
        <v>800</v>
      </c>
      <c r="F259" s="10" t="s">
        <v>801</v>
      </c>
      <c r="G259" s="10">
        <v>600033</v>
      </c>
      <c r="H259" s="10" t="s">
        <v>802</v>
      </c>
      <c r="I259" s="11">
        <v>43191</v>
      </c>
      <c r="J259" s="38" t="s">
        <v>853</v>
      </c>
      <c r="K259" s="38" t="s">
        <v>858</v>
      </c>
      <c r="L259" s="38" t="s">
        <v>859</v>
      </c>
      <c r="M259" s="38"/>
      <c r="N259" s="38" t="s">
        <v>88</v>
      </c>
      <c r="O259" s="38"/>
      <c r="P259" s="38" t="s">
        <v>653</v>
      </c>
      <c r="Q259" s="38">
        <v>600007</v>
      </c>
      <c r="R259" s="38" t="s">
        <v>856</v>
      </c>
      <c r="S259" s="63">
        <v>43190</v>
      </c>
      <c r="T259" s="64">
        <v>0.375</v>
      </c>
      <c r="U259" s="38">
        <v>336</v>
      </c>
      <c r="V259" s="38">
        <v>362</v>
      </c>
      <c r="W259" s="38" t="s">
        <v>857</v>
      </c>
    </row>
    <row r="260" spans="1:23" x14ac:dyDescent="0.25">
      <c r="A260" s="10" t="s">
        <v>631</v>
      </c>
      <c r="B260" s="13">
        <v>2018</v>
      </c>
      <c r="C260" s="9" t="s">
        <v>1242</v>
      </c>
      <c r="D260" s="42" t="str">
        <f t="shared" si="4"/>
        <v>JP-2018-0259</v>
      </c>
      <c r="E260" s="10" t="s">
        <v>800</v>
      </c>
      <c r="F260" s="10" t="s">
        <v>801</v>
      </c>
      <c r="G260" s="10">
        <v>600033</v>
      </c>
      <c r="H260" s="10" t="s">
        <v>802</v>
      </c>
      <c r="I260" s="11">
        <v>43191</v>
      </c>
      <c r="J260" s="38" t="s">
        <v>853</v>
      </c>
      <c r="K260" s="38" t="s">
        <v>860</v>
      </c>
      <c r="L260" s="38" t="s">
        <v>861</v>
      </c>
      <c r="M260" s="38"/>
      <c r="N260" s="38" t="s">
        <v>88</v>
      </c>
      <c r="O260" s="38"/>
      <c r="P260" s="38" t="s">
        <v>643</v>
      </c>
      <c r="Q260" s="38">
        <v>600099</v>
      </c>
      <c r="R260" s="38" t="s">
        <v>856</v>
      </c>
      <c r="S260" s="63">
        <v>43190</v>
      </c>
      <c r="T260" s="64">
        <v>0.375</v>
      </c>
      <c r="U260" s="38">
        <v>336</v>
      </c>
      <c r="V260" s="38">
        <v>362</v>
      </c>
      <c r="W260" s="38" t="s">
        <v>857</v>
      </c>
    </row>
    <row r="261" spans="1:23" x14ac:dyDescent="0.25">
      <c r="A261" s="10" t="s">
        <v>631</v>
      </c>
      <c r="B261" s="13">
        <v>2018</v>
      </c>
      <c r="C261" s="9" t="s">
        <v>1243</v>
      </c>
      <c r="D261" s="42" t="str">
        <f t="shared" si="4"/>
        <v>JP-2018-0260</v>
      </c>
      <c r="E261" s="10" t="s">
        <v>800</v>
      </c>
      <c r="F261" s="10" t="s">
        <v>801</v>
      </c>
      <c r="G261" s="10">
        <v>600033</v>
      </c>
      <c r="H261" s="10" t="s">
        <v>802</v>
      </c>
      <c r="I261" s="11">
        <v>43191</v>
      </c>
      <c r="J261" s="38" t="s">
        <v>853</v>
      </c>
      <c r="K261" s="38" t="s">
        <v>862</v>
      </c>
      <c r="L261" s="38" t="s">
        <v>863</v>
      </c>
      <c r="M261" s="38"/>
      <c r="N261" s="38" t="s">
        <v>88</v>
      </c>
      <c r="O261" s="38"/>
      <c r="P261" s="38" t="s">
        <v>643</v>
      </c>
      <c r="Q261" s="38">
        <v>600099</v>
      </c>
      <c r="R261" s="38" t="s">
        <v>856</v>
      </c>
      <c r="S261" s="63">
        <v>43190</v>
      </c>
      <c r="T261" s="64">
        <v>0.375</v>
      </c>
      <c r="U261" s="38">
        <v>336</v>
      </c>
      <c r="V261" s="38">
        <v>362</v>
      </c>
      <c r="W261" s="38" t="s">
        <v>857</v>
      </c>
    </row>
    <row r="262" spans="1:23" x14ac:dyDescent="0.25">
      <c r="A262" s="10" t="s">
        <v>631</v>
      </c>
      <c r="B262" s="13">
        <v>2018</v>
      </c>
      <c r="C262" s="9" t="s">
        <v>1244</v>
      </c>
      <c r="D262" s="42" t="str">
        <f t="shared" si="4"/>
        <v>JP-2018-0261</v>
      </c>
      <c r="E262" s="10" t="s">
        <v>800</v>
      </c>
      <c r="F262" s="10" t="s">
        <v>801</v>
      </c>
      <c r="G262" s="10">
        <v>600033</v>
      </c>
      <c r="H262" s="10" t="s">
        <v>802</v>
      </c>
      <c r="I262" s="11">
        <v>43191</v>
      </c>
      <c r="J262" s="38" t="s">
        <v>864</v>
      </c>
      <c r="K262" s="38" t="s">
        <v>865</v>
      </c>
      <c r="L262" s="38" t="s">
        <v>866</v>
      </c>
      <c r="M262" s="38" t="s">
        <v>24</v>
      </c>
      <c r="N262" s="38"/>
      <c r="O262" s="38"/>
      <c r="P262" s="38" t="s">
        <v>653</v>
      </c>
      <c r="Q262" s="38">
        <v>600007</v>
      </c>
      <c r="R262" s="38" t="s">
        <v>867</v>
      </c>
      <c r="S262" s="63">
        <v>43190</v>
      </c>
      <c r="T262" s="64">
        <v>0.39583333333333331</v>
      </c>
      <c r="U262" s="38">
        <v>346</v>
      </c>
      <c r="V262" s="38">
        <v>373</v>
      </c>
      <c r="W262" s="38" t="s">
        <v>868</v>
      </c>
    </row>
    <row r="263" spans="1:23" x14ac:dyDescent="0.25">
      <c r="A263" s="10" t="s">
        <v>631</v>
      </c>
      <c r="B263" s="13">
        <v>2018</v>
      </c>
      <c r="C263" s="9" t="s">
        <v>1245</v>
      </c>
      <c r="D263" s="42" t="str">
        <f t="shared" si="4"/>
        <v>JP-2018-0262</v>
      </c>
      <c r="E263" s="10" t="s">
        <v>800</v>
      </c>
      <c r="F263" s="10" t="s">
        <v>801</v>
      </c>
      <c r="G263" s="10">
        <v>600033</v>
      </c>
      <c r="H263" s="10" t="s">
        <v>802</v>
      </c>
      <c r="I263" s="11">
        <v>43191</v>
      </c>
      <c r="J263" s="38" t="s">
        <v>864</v>
      </c>
      <c r="K263" s="38" t="s">
        <v>869</v>
      </c>
      <c r="L263" s="38" t="s">
        <v>813</v>
      </c>
      <c r="M263" s="38"/>
      <c r="N263" s="38"/>
      <c r="O263" s="38"/>
      <c r="P263" s="38" t="s">
        <v>822</v>
      </c>
      <c r="Q263" s="38">
        <v>600021</v>
      </c>
      <c r="R263" s="38" t="s">
        <v>867</v>
      </c>
      <c r="S263" s="63">
        <v>43190</v>
      </c>
      <c r="T263" s="64">
        <v>0.39583333333333331</v>
      </c>
      <c r="U263" s="38">
        <v>346</v>
      </c>
      <c r="V263" s="38">
        <v>373</v>
      </c>
      <c r="W263" s="38" t="s">
        <v>868</v>
      </c>
    </row>
    <row r="264" spans="1:23" x14ac:dyDescent="0.25">
      <c r="A264" s="10" t="s">
        <v>631</v>
      </c>
      <c r="B264" s="13">
        <v>2018</v>
      </c>
      <c r="C264" s="9" t="s">
        <v>1246</v>
      </c>
      <c r="D264" s="42" t="str">
        <f t="shared" si="4"/>
        <v>JP-2018-0263</v>
      </c>
      <c r="E264" s="10" t="s">
        <v>800</v>
      </c>
      <c r="F264" s="10" t="s">
        <v>801</v>
      </c>
      <c r="G264" s="10">
        <v>600033</v>
      </c>
      <c r="H264" s="10" t="s">
        <v>802</v>
      </c>
      <c r="I264" s="11">
        <v>43191</v>
      </c>
      <c r="J264" s="38" t="s">
        <v>864</v>
      </c>
      <c r="K264" s="38" t="s">
        <v>870</v>
      </c>
      <c r="L264" s="38" t="s">
        <v>871</v>
      </c>
      <c r="M264" s="38"/>
      <c r="N264" s="38"/>
      <c r="O264" s="38"/>
      <c r="P264" s="38" t="s">
        <v>643</v>
      </c>
      <c r="Q264" s="38">
        <v>600099</v>
      </c>
      <c r="R264" s="38" t="s">
        <v>867</v>
      </c>
      <c r="S264" s="63">
        <v>43190</v>
      </c>
      <c r="T264" s="64">
        <v>0.39583333333333331</v>
      </c>
      <c r="U264" s="38">
        <v>346</v>
      </c>
      <c r="V264" s="38">
        <v>373</v>
      </c>
      <c r="W264" s="38" t="s">
        <v>868</v>
      </c>
    </row>
    <row r="265" spans="1:23" x14ac:dyDescent="0.25">
      <c r="A265" s="10" t="s">
        <v>631</v>
      </c>
      <c r="B265" s="13">
        <v>2018</v>
      </c>
      <c r="C265" s="9" t="s">
        <v>1247</v>
      </c>
      <c r="D265" s="42" t="str">
        <f t="shared" si="4"/>
        <v>JP-2018-0264</v>
      </c>
      <c r="E265" s="10" t="s">
        <v>800</v>
      </c>
      <c r="F265" s="10" t="s">
        <v>801</v>
      </c>
      <c r="G265" s="10">
        <v>600033</v>
      </c>
      <c r="H265" s="10" t="s">
        <v>802</v>
      </c>
      <c r="I265" s="11">
        <v>43191</v>
      </c>
      <c r="J265" s="38" t="s">
        <v>864</v>
      </c>
      <c r="K265" s="38" t="s">
        <v>719</v>
      </c>
      <c r="L265" s="38" t="s">
        <v>872</v>
      </c>
      <c r="M265" s="38"/>
      <c r="N265" s="38"/>
      <c r="O265" s="38"/>
      <c r="P265" s="38" t="s">
        <v>822</v>
      </c>
      <c r="Q265" s="38">
        <v>600021</v>
      </c>
      <c r="R265" s="38" t="s">
        <v>867</v>
      </c>
      <c r="S265" s="63">
        <v>43190</v>
      </c>
      <c r="T265" s="64">
        <v>0.39583333333333331</v>
      </c>
      <c r="U265" s="38">
        <v>346</v>
      </c>
      <c r="V265" s="38">
        <v>373</v>
      </c>
      <c r="W265" s="38" t="s">
        <v>868</v>
      </c>
    </row>
    <row r="266" spans="1:23" x14ac:dyDescent="0.25">
      <c r="A266" s="10" t="s">
        <v>631</v>
      </c>
      <c r="B266" s="13">
        <v>2018</v>
      </c>
      <c r="C266" s="9" t="s">
        <v>1248</v>
      </c>
      <c r="D266" s="42" t="str">
        <f t="shared" si="4"/>
        <v>JP-2018-0265</v>
      </c>
      <c r="E266" s="10" t="s">
        <v>800</v>
      </c>
      <c r="F266" s="10" t="s">
        <v>801</v>
      </c>
      <c r="G266" s="10">
        <v>600033</v>
      </c>
      <c r="H266" s="10" t="s">
        <v>802</v>
      </c>
      <c r="I266" s="11">
        <v>43191</v>
      </c>
      <c r="J266" s="38" t="s">
        <v>873</v>
      </c>
      <c r="K266" s="38" t="s">
        <v>874</v>
      </c>
      <c r="L266" s="38" t="s">
        <v>875</v>
      </c>
      <c r="M266" s="38" t="s">
        <v>24</v>
      </c>
      <c r="N266" s="38" t="s">
        <v>88</v>
      </c>
      <c r="O266" s="38"/>
      <c r="P266" s="38" t="s">
        <v>806</v>
      </c>
      <c r="Q266" s="38">
        <v>600026</v>
      </c>
      <c r="R266" s="38" t="s">
        <v>876</v>
      </c>
      <c r="S266" s="63">
        <v>43190</v>
      </c>
      <c r="T266" s="64">
        <v>0.41666666666666669</v>
      </c>
      <c r="U266" s="38">
        <v>338</v>
      </c>
      <c r="V266" s="38">
        <v>374</v>
      </c>
      <c r="W266" s="38" t="s">
        <v>802</v>
      </c>
    </row>
    <row r="267" spans="1:23" x14ac:dyDescent="0.25">
      <c r="A267" s="10" t="s">
        <v>631</v>
      </c>
      <c r="B267" s="13">
        <v>2018</v>
      </c>
      <c r="C267" s="9" t="s">
        <v>1249</v>
      </c>
      <c r="D267" s="42" t="str">
        <f t="shared" si="4"/>
        <v>JP-2018-0266</v>
      </c>
      <c r="E267" s="10" t="s">
        <v>800</v>
      </c>
      <c r="F267" s="10" t="s">
        <v>801</v>
      </c>
      <c r="G267" s="10">
        <v>600033</v>
      </c>
      <c r="H267" s="10" t="s">
        <v>802</v>
      </c>
      <c r="I267" s="11">
        <v>43191</v>
      </c>
      <c r="J267" s="38" t="s">
        <v>873</v>
      </c>
      <c r="K267" s="38" t="s">
        <v>877</v>
      </c>
      <c r="L267" s="38" t="s">
        <v>878</v>
      </c>
      <c r="M267" s="38"/>
      <c r="N267" s="38"/>
      <c r="O267" s="38"/>
      <c r="P267" s="38" t="s">
        <v>806</v>
      </c>
      <c r="Q267" s="38">
        <v>600026</v>
      </c>
      <c r="R267" s="38" t="s">
        <v>876</v>
      </c>
      <c r="S267" s="63">
        <v>43190</v>
      </c>
      <c r="T267" s="64">
        <v>0.41666666666666669</v>
      </c>
      <c r="U267" s="38">
        <v>338</v>
      </c>
      <c r="V267" s="38">
        <v>374</v>
      </c>
      <c r="W267" s="38" t="s">
        <v>802</v>
      </c>
    </row>
    <row r="268" spans="1:23" x14ac:dyDescent="0.25">
      <c r="A268" s="10" t="s">
        <v>631</v>
      </c>
      <c r="B268" s="13">
        <v>2018</v>
      </c>
      <c r="C268" s="9" t="s">
        <v>1250</v>
      </c>
      <c r="D268" s="42" t="str">
        <f t="shared" si="4"/>
        <v>JP-2018-0267</v>
      </c>
      <c r="E268" s="10" t="s">
        <v>800</v>
      </c>
      <c r="F268" s="10" t="s">
        <v>801</v>
      </c>
      <c r="G268" s="10">
        <v>600033</v>
      </c>
      <c r="H268" s="10" t="s">
        <v>802</v>
      </c>
      <c r="I268" s="11">
        <v>43191</v>
      </c>
      <c r="J268" s="38" t="s">
        <v>873</v>
      </c>
      <c r="K268" s="38" t="s">
        <v>879</v>
      </c>
      <c r="L268" s="38" t="s">
        <v>880</v>
      </c>
      <c r="M268" s="38"/>
      <c r="N268" s="38" t="s">
        <v>88</v>
      </c>
      <c r="O268" s="38"/>
      <c r="P268" s="38" t="s">
        <v>653</v>
      </c>
      <c r="Q268" s="38">
        <v>600007</v>
      </c>
      <c r="R268" s="38" t="s">
        <v>876</v>
      </c>
      <c r="S268" s="63">
        <v>43190</v>
      </c>
      <c r="T268" s="64">
        <v>0.41666666666666669</v>
      </c>
      <c r="U268" s="38">
        <v>338</v>
      </c>
      <c r="V268" s="38">
        <v>374</v>
      </c>
      <c r="W268" s="38" t="s">
        <v>802</v>
      </c>
    </row>
    <row r="269" spans="1:23" x14ac:dyDescent="0.25">
      <c r="A269" s="10" t="s">
        <v>631</v>
      </c>
      <c r="B269" s="13">
        <v>2018</v>
      </c>
      <c r="C269" s="9" t="s">
        <v>1251</v>
      </c>
      <c r="D269" s="42" t="str">
        <f t="shared" si="4"/>
        <v>JP-2018-0268</v>
      </c>
      <c r="E269" s="10" t="s">
        <v>800</v>
      </c>
      <c r="F269" s="10" t="s">
        <v>801</v>
      </c>
      <c r="G269" s="10">
        <v>600033</v>
      </c>
      <c r="H269" s="10" t="s">
        <v>802</v>
      </c>
      <c r="I269" s="11">
        <v>43191</v>
      </c>
      <c r="J269" s="38" t="s">
        <v>873</v>
      </c>
      <c r="K269" s="38" t="s">
        <v>881</v>
      </c>
      <c r="L269" s="38" t="s">
        <v>882</v>
      </c>
      <c r="M269" s="38"/>
      <c r="N269" s="38" t="s">
        <v>88</v>
      </c>
      <c r="O269" s="38"/>
      <c r="P269" s="38" t="s">
        <v>806</v>
      </c>
      <c r="Q269" s="38">
        <v>600026</v>
      </c>
      <c r="R269" s="38" t="s">
        <v>876</v>
      </c>
      <c r="S269" s="63">
        <v>43190</v>
      </c>
      <c r="T269" s="64">
        <v>0.41666666666666669</v>
      </c>
      <c r="U269" s="38">
        <v>338</v>
      </c>
      <c r="V269" s="38">
        <v>374</v>
      </c>
      <c r="W269" s="38" t="s">
        <v>802</v>
      </c>
    </row>
    <row r="270" spans="1:23" x14ac:dyDescent="0.25">
      <c r="A270" s="10" t="s">
        <v>631</v>
      </c>
      <c r="B270" s="13">
        <v>2018</v>
      </c>
      <c r="C270" s="9" t="s">
        <v>1252</v>
      </c>
      <c r="D270" s="42" t="str">
        <f t="shared" si="4"/>
        <v>JP-2018-0269</v>
      </c>
      <c r="E270" s="10" t="s">
        <v>800</v>
      </c>
      <c r="F270" s="10" t="s">
        <v>801</v>
      </c>
      <c r="G270" s="10">
        <v>600033</v>
      </c>
      <c r="H270" s="10" t="s">
        <v>802</v>
      </c>
      <c r="I270" s="11">
        <v>43191</v>
      </c>
      <c r="J270" s="38" t="s">
        <v>883</v>
      </c>
      <c r="K270" s="38" t="s">
        <v>884</v>
      </c>
      <c r="L270" s="38" t="s">
        <v>885</v>
      </c>
      <c r="M270" s="38" t="s">
        <v>24</v>
      </c>
      <c r="N270" s="38" t="s">
        <v>88</v>
      </c>
      <c r="O270" s="38"/>
      <c r="P270" s="38" t="s">
        <v>643</v>
      </c>
      <c r="Q270" s="38">
        <v>600099</v>
      </c>
      <c r="R270" s="38" t="s">
        <v>802</v>
      </c>
      <c r="S270" s="63">
        <v>43190</v>
      </c>
      <c r="T270" s="64">
        <v>0.41666666666666669</v>
      </c>
      <c r="U270" s="38">
        <v>325</v>
      </c>
      <c r="V270" s="38">
        <v>361</v>
      </c>
      <c r="W270" s="38" t="s">
        <v>886</v>
      </c>
    </row>
    <row r="271" spans="1:23" x14ac:dyDescent="0.25">
      <c r="A271" s="10" t="s">
        <v>631</v>
      </c>
      <c r="B271" s="13">
        <v>2018</v>
      </c>
      <c r="C271" s="9" t="s">
        <v>1253</v>
      </c>
      <c r="D271" s="42" t="str">
        <f t="shared" si="4"/>
        <v>JP-2018-0270</v>
      </c>
      <c r="E271" s="10" t="s">
        <v>800</v>
      </c>
      <c r="F271" s="10" t="s">
        <v>801</v>
      </c>
      <c r="G271" s="10">
        <v>600033</v>
      </c>
      <c r="H271" s="10" t="s">
        <v>802</v>
      </c>
      <c r="I271" s="11">
        <v>43191</v>
      </c>
      <c r="J271" s="38" t="s">
        <v>883</v>
      </c>
      <c r="K271" s="38" t="s">
        <v>887</v>
      </c>
      <c r="L271" s="38" t="s">
        <v>888</v>
      </c>
      <c r="M271" s="38"/>
      <c r="N271" s="38" t="s">
        <v>88</v>
      </c>
      <c r="O271" s="38"/>
      <c r="P271" s="38" t="s">
        <v>643</v>
      </c>
      <c r="Q271" s="38">
        <v>600099</v>
      </c>
      <c r="R271" s="38" t="s">
        <v>802</v>
      </c>
      <c r="S271" s="63">
        <v>43190</v>
      </c>
      <c r="T271" s="64">
        <v>0.41666666666666669</v>
      </c>
      <c r="U271" s="38">
        <v>325</v>
      </c>
      <c r="V271" s="38">
        <v>361</v>
      </c>
      <c r="W271" s="38" t="s">
        <v>886</v>
      </c>
    </row>
    <row r="272" spans="1:23" x14ac:dyDescent="0.25">
      <c r="A272" s="10" t="s">
        <v>631</v>
      </c>
      <c r="B272" s="13">
        <v>2018</v>
      </c>
      <c r="C272" s="9" t="s">
        <v>1254</v>
      </c>
      <c r="D272" s="42" t="str">
        <f t="shared" si="4"/>
        <v>JP-2018-0271</v>
      </c>
      <c r="E272" s="10" t="s">
        <v>800</v>
      </c>
      <c r="F272" s="10" t="s">
        <v>801</v>
      </c>
      <c r="G272" s="10">
        <v>600033</v>
      </c>
      <c r="H272" s="10" t="s">
        <v>802</v>
      </c>
      <c r="I272" s="11">
        <v>43191</v>
      </c>
      <c r="J272" s="38" t="s">
        <v>883</v>
      </c>
      <c r="K272" s="38" t="s">
        <v>889</v>
      </c>
      <c r="L272" s="38" t="s">
        <v>890</v>
      </c>
      <c r="M272" s="38"/>
      <c r="N272" s="38" t="s">
        <v>88</v>
      </c>
      <c r="O272" s="38"/>
      <c r="P272" s="38" t="s">
        <v>643</v>
      </c>
      <c r="Q272" s="38">
        <v>600099</v>
      </c>
      <c r="R272" s="38" t="s">
        <v>802</v>
      </c>
      <c r="S272" s="63">
        <v>43190</v>
      </c>
      <c r="T272" s="64">
        <v>0.41666666666666669</v>
      </c>
      <c r="U272" s="38">
        <v>325</v>
      </c>
      <c r="V272" s="38">
        <v>361</v>
      </c>
      <c r="W272" s="38" t="s">
        <v>886</v>
      </c>
    </row>
    <row r="273" spans="1:23" x14ac:dyDescent="0.25">
      <c r="A273" s="10" t="s">
        <v>631</v>
      </c>
      <c r="B273" s="13">
        <v>2018</v>
      </c>
      <c r="C273" s="9" t="s">
        <v>1255</v>
      </c>
      <c r="D273" s="42" t="str">
        <f t="shared" si="4"/>
        <v>JP-2018-0272</v>
      </c>
      <c r="E273" s="10" t="s">
        <v>800</v>
      </c>
      <c r="F273" s="10" t="s">
        <v>801</v>
      </c>
      <c r="G273" s="10">
        <v>600033</v>
      </c>
      <c r="H273" s="10" t="s">
        <v>802</v>
      </c>
      <c r="I273" s="11">
        <v>43191</v>
      </c>
      <c r="J273" s="38" t="s">
        <v>883</v>
      </c>
      <c r="K273" s="38" t="s">
        <v>891</v>
      </c>
      <c r="L273" s="38" t="s">
        <v>892</v>
      </c>
      <c r="M273" s="38"/>
      <c r="N273" s="38"/>
      <c r="O273" s="38"/>
      <c r="P273" s="38" t="s">
        <v>801</v>
      </c>
      <c r="Q273" s="38">
        <v>600033</v>
      </c>
      <c r="R273" s="38" t="s">
        <v>802</v>
      </c>
      <c r="S273" s="63">
        <v>43190</v>
      </c>
      <c r="T273" s="64">
        <v>0.41666666666666669</v>
      </c>
      <c r="U273" s="38">
        <v>325</v>
      </c>
      <c r="V273" s="38">
        <v>361</v>
      </c>
      <c r="W273" s="38" t="s">
        <v>886</v>
      </c>
    </row>
    <row r="274" spans="1:23" x14ac:dyDescent="0.25">
      <c r="A274" s="10" t="s">
        <v>631</v>
      </c>
      <c r="B274" s="13">
        <v>2018</v>
      </c>
      <c r="C274" s="9" t="s">
        <v>1256</v>
      </c>
      <c r="D274" s="42" t="str">
        <f t="shared" si="4"/>
        <v>JP-2018-0273</v>
      </c>
      <c r="E274" s="10" t="s">
        <v>893</v>
      </c>
      <c r="F274" s="10" t="s">
        <v>894</v>
      </c>
      <c r="G274" s="10">
        <v>600036</v>
      </c>
      <c r="H274" s="10" t="s">
        <v>895</v>
      </c>
      <c r="I274" s="11">
        <v>43191</v>
      </c>
      <c r="J274" s="38" t="s">
        <v>896</v>
      </c>
      <c r="K274" s="38" t="s">
        <v>897</v>
      </c>
      <c r="L274" s="38" t="s">
        <v>898</v>
      </c>
      <c r="M274" s="38" t="s">
        <v>24</v>
      </c>
      <c r="N274" s="38"/>
      <c r="O274" s="38"/>
      <c r="P274" s="38" t="s">
        <v>633</v>
      </c>
      <c r="Q274" s="38">
        <v>600032</v>
      </c>
      <c r="R274" s="38" t="s">
        <v>899</v>
      </c>
      <c r="S274" s="63">
        <v>43190</v>
      </c>
      <c r="T274" s="64">
        <v>0.375</v>
      </c>
      <c r="U274" s="38">
        <v>333</v>
      </c>
      <c r="V274" s="38">
        <v>361</v>
      </c>
      <c r="W274" s="38" t="s">
        <v>748</v>
      </c>
    </row>
    <row r="275" spans="1:23" x14ac:dyDescent="0.25">
      <c r="A275" s="10" t="s">
        <v>631</v>
      </c>
      <c r="B275" s="13">
        <v>2018</v>
      </c>
      <c r="C275" s="9" t="s">
        <v>1257</v>
      </c>
      <c r="D275" s="42" t="str">
        <f t="shared" si="4"/>
        <v>JP-2018-0274</v>
      </c>
      <c r="E275" s="10" t="s">
        <v>893</v>
      </c>
      <c r="F275" s="10" t="s">
        <v>894</v>
      </c>
      <c r="G275" s="10">
        <v>600036</v>
      </c>
      <c r="H275" s="10" t="s">
        <v>895</v>
      </c>
      <c r="I275" s="11">
        <v>43191</v>
      </c>
      <c r="J275" s="38" t="s">
        <v>896</v>
      </c>
      <c r="K275" s="38" t="s">
        <v>900</v>
      </c>
      <c r="L275" s="38" t="s">
        <v>901</v>
      </c>
      <c r="M275" s="38"/>
      <c r="N275" s="38" t="s">
        <v>88</v>
      </c>
      <c r="O275" s="38"/>
      <c r="P275" s="38" t="s">
        <v>653</v>
      </c>
      <c r="Q275" s="38">
        <v>600007</v>
      </c>
      <c r="R275" s="38" t="s">
        <v>899</v>
      </c>
      <c r="S275" s="63">
        <v>43190</v>
      </c>
      <c r="T275" s="64">
        <v>0.375</v>
      </c>
      <c r="U275" s="38">
        <v>333</v>
      </c>
      <c r="V275" s="38">
        <v>361</v>
      </c>
      <c r="W275" s="38" t="s">
        <v>748</v>
      </c>
    </row>
    <row r="276" spans="1:23" x14ac:dyDescent="0.25">
      <c r="A276" s="10" t="s">
        <v>631</v>
      </c>
      <c r="B276" s="13">
        <v>2018</v>
      </c>
      <c r="C276" s="9" t="s">
        <v>1258</v>
      </c>
      <c r="D276" s="42" t="str">
        <f t="shared" si="4"/>
        <v>JP-2018-0275</v>
      </c>
      <c r="E276" s="10" t="s">
        <v>893</v>
      </c>
      <c r="F276" s="10" t="s">
        <v>894</v>
      </c>
      <c r="G276" s="10">
        <v>600036</v>
      </c>
      <c r="H276" s="10" t="s">
        <v>895</v>
      </c>
      <c r="I276" s="11">
        <v>43191</v>
      </c>
      <c r="J276" s="38" t="s">
        <v>896</v>
      </c>
      <c r="K276" s="38" t="s">
        <v>900</v>
      </c>
      <c r="L276" s="38" t="s">
        <v>902</v>
      </c>
      <c r="M276" s="38"/>
      <c r="N276" s="38"/>
      <c r="O276" s="38"/>
      <c r="P276" s="38" t="s">
        <v>653</v>
      </c>
      <c r="Q276" s="38">
        <v>600007</v>
      </c>
      <c r="R276" s="38" t="s">
        <v>899</v>
      </c>
      <c r="S276" s="63">
        <v>43190</v>
      </c>
      <c r="T276" s="64">
        <v>0.375</v>
      </c>
      <c r="U276" s="38">
        <v>333</v>
      </c>
      <c r="V276" s="38">
        <v>361</v>
      </c>
      <c r="W276" s="38" t="s">
        <v>748</v>
      </c>
    </row>
    <row r="277" spans="1:23" x14ac:dyDescent="0.25">
      <c r="A277" s="10" t="s">
        <v>631</v>
      </c>
      <c r="B277" s="13">
        <v>2018</v>
      </c>
      <c r="C277" s="9" t="s">
        <v>1259</v>
      </c>
      <c r="D277" s="42" t="str">
        <f t="shared" si="4"/>
        <v>JP-2018-0276</v>
      </c>
      <c r="E277" s="10" t="s">
        <v>893</v>
      </c>
      <c r="F277" s="10" t="s">
        <v>894</v>
      </c>
      <c r="G277" s="10">
        <v>600036</v>
      </c>
      <c r="H277" s="10" t="s">
        <v>895</v>
      </c>
      <c r="I277" s="11">
        <v>43191</v>
      </c>
      <c r="J277" s="38" t="s">
        <v>903</v>
      </c>
      <c r="K277" s="38" t="s">
        <v>904</v>
      </c>
      <c r="L277" s="38" t="s">
        <v>905</v>
      </c>
      <c r="M277" s="38" t="s">
        <v>24</v>
      </c>
      <c r="N277" s="38"/>
      <c r="O277" s="38"/>
      <c r="P277" s="38" t="s">
        <v>706</v>
      </c>
      <c r="Q277" s="38">
        <v>600035</v>
      </c>
      <c r="R277" s="38" t="s">
        <v>906</v>
      </c>
      <c r="S277" s="63">
        <v>43190</v>
      </c>
      <c r="T277" s="64">
        <v>0.25</v>
      </c>
      <c r="U277" s="38">
        <v>329</v>
      </c>
      <c r="V277" s="38">
        <v>361</v>
      </c>
      <c r="W277" s="38" t="s">
        <v>907</v>
      </c>
    </row>
    <row r="278" spans="1:23" x14ac:dyDescent="0.25">
      <c r="A278" s="10" t="s">
        <v>631</v>
      </c>
      <c r="B278" s="13">
        <v>2018</v>
      </c>
      <c r="C278" s="9" t="s">
        <v>1260</v>
      </c>
      <c r="D278" s="42" t="str">
        <f t="shared" si="4"/>
        <v>JP-2018-0277</v>
      </c>
      <c r="E278" s="10" t="s">
        <v>893</v>
      </c>
      <c r="F278" s="10" t="s">
        <v>894</v>
      </c>
      <c r="G278" s="10">
        <v>600036</v>
      </c>
      <c r="H278" s="10" t="s">
        <v>895</v>
      </c>
      <c r="I278" s="11">
        <v>43191</v>
      </c>
      <c r="J278" s="38" t="s">
        <v>903</v>
      </c>
      <c r="K278" s="38" t="s">
        <v>908</v>
      </c>
      <c r="L278" s="38" t="s">
        <v>909</v>
      </c>
      <c r="M278" s="38"/>
      <c r="N278" s="38"/>
      <c r="O278" s="38"/>
      <c r="P278" s="38" t="s">
        <v>709</v>
      </c>
      <c r="Q278" s="38">
        <v>600020</v>
      </c>
      <c r="R278" s="38" t="s">
        <v>906</v>
      </c>
      <c r="S278" s="63">
        <v>43190</v>
      </c>
      <c r="T278" s="64">
        <v>0.25</v>
      </c>
      <c r="U278" s="38">
        <v>329</v>
      </c>
      <c r="V278" s="38">
        <v>361</v>
      </c>
      <c r="W278" s="38" t="s">
        <v>907</v>
      </c>
    </row>
    <row r="279" spans="1:23" x14ac:dyDescent="0.25">
      <c r="A279" s="10" t="s">
        <v>631</v>
      </c>
      <c r="B279" s="13">
        <v>2018</v>
      </c>
      <c r="C279" s="9" t="s">
        <v>1261</v>
      </c>
      <c r="D279" s="42" t="str">
        <f t="shared" si="4"/>
        <v>JP-2018-0278</v>
      </c>
      <c r="E279" s="10" t="s">
        <v>893</v>
      </c>
      <c r="F279" s="10" t="s">
        <v>894</v>
      </c>
      <c r="G279" s="10">
        <v>600036</v>
      </c>
      <c r="H279" s="10" t="s">
        <v>895</v>
      </c>
      <c r="I279" s="11">
        <v>43191</v>
      </c>
      <c r="J279" s="38" t="s">
        <v>903</v>
      </c>
      <c r="K279" s="38" t="s">
        <v>910</v>
      </c>
      <c r="L279" s="38" t="s">
        <v>911</v>
      </c>
      <c r="M279" s="38"/>
      <c r="N279" s="38"/>
      <c r="O279" s="38"/>
      <c r="P279" s="38" t="s">
        <v>706</v>
      </c>
      <c r="Q279" s="38">
        <v>600035</v>
      </c>
      <c r="R279" s="38" t="s">
        <v>906</v>
      </c>
      <c r="S279" s="63">
        <v>43190</v>
      </c>
      <c r="T279" s="64">
        <v>0.25</v>
      </c>
      <c r="U279" s="38">
        <v>329</v>
      </c>
      <c r="V279" s="38">
        <v>361</v>
      </c>
      <c r="W279" s="38" t="s">
        <v>907</v>
      </c>
    </row>
    <row r="280" spans="1:23" x14ac:dyDescent="0.25">
      <c r="A280" s="10" t="s">
        <v>631</v>
      </c>
      <c r="B280" s="13">
        <v>2018</v>
      </c>
      <c r="C280" s="9" t="s">
        <v>1262</v>
      </c>
      <c r="D280" s="42" t="str">
        <f t="shared" si="4"/>
        <v>JP-2018-0279</v>
      </c>
      <c r="E280" s="10" t="s">
        <v>893</v>
      </c>
      <c r="F280" s="10" t="s">
        <v>894</v>
      </c>
      <c r="G280" s="10">
        <v>600036</v>
      </c>
      <c r="H280" s="10" t="s">
        <v>895</v>
      </c>
      <c r="I280" s="11">
        <v>43191</v>
      </c>
      <c r="J280" s="38" t="s">
        <v>903</v>
      </c>
      <c r="K280" s="38" t="s">
        <v>912</v>
      </c>
      <c r="L280" s="38" t="s">
        <v>913</v>
      </c>
      <c r="M280" s="38"/>
      <c r="N280" s="38"/>
      <c r="O280" s="38"/>
      <c r="P280" s="38" t="s">
        <v>706</v>
      </c>
      <c r="Q280" s="38">
        <v>600035</v>
      </c>
      <c r="R280" s="38" t="s">
        <v>906</v>
      </c>
      <c r="S280" s="63">
        <v>43190</v>
      </c>
      <c r="T280" s="64">
        <v>0.25</v>
      </c>
      <c r="U280" s="38">
        <v>329</v>
      </c>
      <c r="V280" s="38">
        <v>361</v>
      </c>
      <c r="W280" s="38" t="s">
        <v>907</v>
      </c>
    </row>
    <row r="281" spans="1:23" x14ac:dyDescent="0.25">
      <c r="A281" s="10" t="s">
        <v>631</v>
      </c>
      <c r="B281" s="13">
        <v>2018</v>
      </c>
      <c r="C281" s="9" t="s">
        <v>1263</v>
      </c>
      <c r="D281" s="42" t="str">
        <f t="shared" si="4"/>
        <v>JP-2018-0280</v>
      </c>
      <c r="E281" s="10" t="s">
        <v>893</v>
      </c>
      <c r="F281" s="10" t="s">
        <v>894</v>
      </c>
      <c r="G281" s="10">
        <v>600036</v>
      </c>
      <c r="H281" s="10" t="s">
        <v>895</v>
      </c>
      <c r="I281" s="11">
        <v>43191</v>
      </c>
      <c r="J281" s="38" t="s">
        <v>903</v>
      </c>
      <c r="K281" s="38" t="s">
        <v>914</v>
      </c>
      <c r="L281" s="38" t="s">
        <v>915</v>
      </c>
      <c r="M281" s="38"/>
      <c r="N281" s="38" t="s">
        <v>88</v>
      </c>
      <c r="O281" s="38"/>
      <c r="P281" s="38" t="s">
        <v>653</v>
      </c>
      <c r="Q281" s="38">
        <v>600007</v>
      </c>
      <c r="R281" s="38" t="s">
        <v>906</v>
      </c>
      <c r="S281" s="63">
        <v>43190</v>
      </c>
      <c r="T281" s="64">
        <v>0.25</v>
      </c>
      <c r="U281" s="38">
        <v>329</v>
      </c>
      <c r="V281" s="38">
        <v>361</v>
      </c>
      <c r="W281" s="38" t="s">
        <v>907</v>
      </c>
    </row>
    <row r="282" spans="1:23" x14ac:dyDescent="0.25">
      <c r="A282" s="10" t="s">
        <v>631</v>
      </c>
      <c r="B282" s="13">
        <v>2018</v>
      </c>
      <c r="C282" s="9" t="s">
        <v>1264</v>
      </c>
      <c r="D282" s="42" t="str">
        <f t="shared" si="4"/>
        <v>JP-2018-0281</v>
      </c>
      <c r="E282" s="10" t="s">
        <v>893</v>
      </c>
      <c r="F282" s="10" t="s">
        <v>894</v>
      </c>
      <c r="G282" s="10">
        <v>600036</v>
      </c>
      <c r="H282" s="10" t="s">
        <v>895</v>
      </c>
      <c r="I282" s="11">
        <v>43191</v>
      </c>
      <c r="J282" s="38" t="s">
        <v>916</v>
      </c>
      <c r="K282" s="38" t="s">
        <v>917</v>
      </c>
      <c r="L282" s="38" t="s">
        <v>799</v>
      </c>
      <c r="M282" s="38" t="s">
        <v>24</v>
      </c>
      <c r="N282" s="38"/>
      <c r="O282" s="38"/>
      <c r="P282" s="38" t="s">
        <v>653</v>
      </c>
      <c r="Q282" s="38">
        <v>600007</v>
      </c>
      <c r="R282" s="38" t="s">
        <v>918</v>
      </c>
      <c r="S282" s="63">
        <v>43190</v>
      </c>
      <c r="T282" s="64">
        <v>0.33333333333333331</v>
      </c>
      <c r="U282" s="38">
        <v>346</v>
      </c>
      <c r="V282" s="38">
        <v>373</v>
      </c>
      <c r="W282" s="38" t="s">
        <v>919</v>
      </c>
    </row>
    <row r="283" spans="1:23" x14ac:dyDescent="0.25">
      <c r="A283" s="10" t="s">
        <v>631</v>
      </c>
      <c r="B283" s="13">
        <v>2018</v>
      </c>
      <c r="C283" s="9" t="s">
        <v>1265</v>
      </c>
      <c r="D283" s="42" t="str">
        <f t="shared" si="4"/>
        <v>JP-2018-0282</v>
      </c>
      <c r="E283" s="10" t="s">
        <v>893</v>
      </c>
      <c r="F283" s="10" t="s">
        <v>894</v>
      </c>
      <c r="G283" s="10">
        <v>600036</v>
      </c>
      <c r="H283" s="10" t="s">
        <v>895</v>
      </c>
      <c r="I283" s="11">
        <v>43191</v>
      </c>
      <c r="J283" s="38" t="s">
        <v>916</v>
      </c>
      <c r="K283" s="38" t="s">
        <v>920</v>
      </c>
      <c r="L283" s="38" t="s">
        <v>921</v>
      </c>
      <c r="M283" s="38"/>
      <c r="N283" s="38"/>
      <c r="O283" s="38"/>
      <c r="P283" s="38" t="s">
        <v>653</v>
      </c>
      <c r="Q283" s="38">
        <v>600007</v>
      </c>
      <c r="R283" s="38" t="s">
        <v>918</v>
      </c>
      <c r="S283" s="63">
        <v>43190</v>
      </c>
      <c r="T283" s="64">
        <v>0.33333333333333331</v>
      </c>
      <c r="U283" s="38">
        <v>346</v>
      </c>
      <c r="V283" s="38">
        <v>373</v>
      </c>
      <c r="W283" s="38" t="s">
        <v>919</v>
      </c>
    </row>
    <row r="284" spans="1:23" x14ac:dyDescent="0.25">
      <c r="A284" s="10" t="s">
        <v>631</v>
      </c>
      <c r="B284" s="13">
        <v>2018</v>
      </c>
      <c r="C284" s="9" t="s">
        <v>1266</v>
      </c>
      <c r="D284" s="42" t="str">
        <f t="shared" si="4"/>
        <v>JP-2018-0283</v>
      </c>
      <c r="E284" s="10" t="s">
        <v>893</v>
      </c>
      <c r="F284" s="10" t="s">
        <v>894</v>
      </c>
      <c r="G284" s="10">
        <v>600036</v>
      </c>
      <c r="H284" s="10" t="s">
        <v>895</v>
      </c>
      <c r="I284" s="11">
        <v>43191</v>
      </c>
      <c r="J284" s="38" t="s">
        <v>916</v>
      </c>
      <c r="K284" s="38" t="s">
        <v>922</v>
      </c>
      <c r="L284" s="38" t="s">
        <v>786</v>
      </c>
      <c r="M284" s="38"/>
      <c r="N284" s="38"/>
      <c r="O284" s="38"/>
      <c r="P284" s="38" t="s">
        <v>653</v>
      </c>
      <c r="Q284" s="38">
        <v>600007</v>
      </c>
      <c r="R284" s="38" t="s">
        <v>918</v>
      </c>
      <c r="S284" s="63">
        <v>43190</v>
      </c>
      <c r="T284" s="64">
        <v>0.33333333333333331</v>
      </c>
      <c r="U284" s="38">
        <v>346</v>
      </c>
      <c r="V284" s="38">
        <v>373</v>
      </c>
      <c r="W284" s="38" t="s">
        <v>919</v>
      </c>
    </row>
    <row r="285" spans="1:23" x14ac:dyDescent="0.25">
      <c r="A285" s="10" t="s">
        <v>631</v>
      </c>
      <c r="B285" s="13">
        <v>2018</v>
      </c>
      <c r="C285" s="9" t="s">
        <v>1267</v>
      </c>
      <c r="D285" s="42" t="str">
        <f t="shared" si="4"/>
        <v>JP-2018-0284</v>
      </c>
      <c r="E285" s="10" t="s">
        <v>893</v>
      </c>
      <c r="F285" s="10" t="s">
        <v>894</v>
      </c>
      <c r="G285" s="10">
        <v>600036</v>
      </c>
      <c r="H285" s="10" t="s">
        <v>895</v>
      </c>
      <c r="I285" s="11">
        <v>43191</v>
      </c>
      <c r="J285" s="38" t="s">
        <v>916</v>
      </c>
      <c r="K285" s="38" t="s">
        <v>667</v>
      </c>
      <c r="L285" s="38" t="s">
        <v>923</v>
      </c>
      <c r="M285" s="38"/>
      <c r="N285" s="38"/>
      <c r="O285" s="38"/>
      <c r="P285" s="38" t="s">
        <v>653</v>
      </c>
      <c r="Q285" s="38">
        <v>600007</v>
      </c>
      <c r="R285" s="38" t="s">
        <v>918</v>
      </c>
      <c r="S285" s="63">
        <v>43190</v>
      </c>
      <c r="T285" s="64">
        <v>0.33333333333333331</v>
      </c>
      <c r="U285" s="38">
        <v>346</v>
      </c>
      <c r="V285" s="38">
        <v>373</v>
      </c>
      <c r="W285" s="38" t="s">
        <v>919</v>
      </c>
    </row>
    <row r="286" spans="1:23" x14ac:dyDescent="0.25">
      <c r="A286" s="10" t="s">
        <v>631</v>
      </c>
      <c r="B286" s="13">
        <v>2018</v>
      </c>
      <c r="C286" s="9" t="s">
        <v>1268</v>
      </c>
      <c r="D286" s="42" t="str">
        <f t="shared" si="4"/>
        <v>JP-2018-0285</v>
      </c>
      <c r="E286" s="10" t="s">
        <v>893</v>
      </c>
      <c r="F286" s="10" t="s">
        <v>894</v>
      </c>
      <c r="G286" s="10">
        <v>600036</v>
      </c>
      <c r="H286" s="10" t="s">
        <v>895</v>
      </c>
      <c r="I286" s="11">
        <v>43191</v>
      </c>
      <c r="J286" s="38" t="s">
        <v>924</v>
      </c>
      <c r="K286" s="38" t="s">
        <v>711</v>
      </c>
      <c r="L286" s="38" t="s">
        <v>925</v>
      </c>
      <c r="M286" s="38" t="s">
        <v>24</v>
      </c>
      <c r="N286" s="38"/>
      <c r="O286" s="38"/>
      <c r="P286" s="38" t="s">
        <v>653</v>
      </c>
      <c r="Q286" s="38">
        <v>600007</v>
      </c>
      <c r="R286" s="38" t="s">
        <v>926</v>
      </c>
      <c r="S286" s="63">
        <v>43190</v>
      </c>
      <c r="T286" s="64">
        <v>0.33333333333333331</v>
      </c>
      <c r="U286" s="38">
        <v>334</v>
      </c>
      <c r="V286" s="38">
        <v>364</v>
      </c>
      <c r="W286" s="38" t="s">
        <v>927</v>
      </c>
    </row>
    <row r="287" spans="1:23" x14ac:dyDescent="0.25">
      <c r="A287" s="10" t="s">
        <v>631</v>
      </c>
      <c r="B287" s="13">
        <v>2018</v>
      </c>
      <c r="C287" s="9" t="s">
        <v>1269</v>
      </c>
      <c r="D287" s="42" t="str">
        <f t="shared" si="4"/>
        <v>JP-2018-0286</v>
      </c>
      <c r="E287" s="10" t="s">
        <v>893</v>
      </c>
      <c r="F287" s="10" t="s">
        <v>894</v>
      </c>
      <c r="G287" s="10">
        <v>600036</v>
      </c>
      <c r="H287" s="10" t="s">
        <v>895</v>
      </c>
      <c r="I287" s="11">
        <v>43191</v>
      </c>
      <c r="J287" s="38" t="s">
        <v>924</v>
      </c>
      <c r="K287" s="38" t="s">
        <v>695</v>
      </c>
      <c r="L287" s="38" t="s">
        <v>928</v>
      </c>
      <c r="M287" s="38"/>
      <c r="N287" s="38"/>
      <c r="O287" s="38"/>
      <c r="P287" s="38" t="s">
        <v>703</v>
      </c>
      <c r="Q287" s="38">
        <v>600019</v>
      </c>
      <c r="R287" s="38" t="s">
        <v>926</v>
      </c>
      <c r="S287" s="63">
        <v>43190</v>
      </c>
      <c r="T287" s="64">
        <v>0.33333333333333331</v>
      </c>
      <c r="U287" s="38">
        <v>334</v>
      </c>
      <c r="V287" s="38">
        <v>364</v>
      </c>
      <c r="W287" s="38" t="s">
        <v>927</v>
      </c>
    </row>
    <row r="288" spans="1:23" x14ac:dyDescent="0.25">
      <c r="A288" s="10" t="s">
        <v>631</v>
      </c>
      <c r="B288" s="13">
        <v>2018</v>
      </c>
      <c r="C288" s="9" t="s">
        <v>1270</v>
      </c>
      <c r="D288" s="42" t="str">
        <f t="shared" si="4"/>
        <v>JP-2018-0287</v>
      </c>
      <c r="E288" s="10" t="s">
        <v>893</v>
      </c>
      <c r="F288" s="10" t="s">
        <v>894</v>
      </c>
      <c r="G288" s="10">
        <v>600036</v>
      </c>
      <c r="H288" s="10" t="s">
        <v>895</v>
      </c>
      <c r="I288" s="11">
        <v>43191</v>
      </c>
      <c r="J288" s="38" t="s">
        <v>924</v>
      </c>
      <c r="K288" s="38" t="s">
        <v>929</v>
      </c>
      <c r="L288" s="38" t="s">
        <v>930</v>
      </c>
      <c r="M288" s="38"/>
      <c r="N288" s="38"/>
      <c r="O288" s="38"/>
      <c r="P288" s="38" t="s">
        <v>703</v>
      </c>
      <c r="Q288" s="38">
        <v>600019</v>
      </c>
      <c r="R288" s="38" t="s">
        <v>926</v>
      </c>
      <c r="S288" s="63">
        <v>43190</v>
      </c>
      <c r="T288" s="64">
        <v>0.33333333333333331</v>
      </c>
      <c r="U288" s="38">
        <v>334</v>
      </c>
      <c r="V288" s="38">
        <v>364</v>
      </c>
      <c r="W288" s="38" t="s">
        <v>927</v>
      </c>
    </row>
    <row r="289" spans="1:23" x14ac:dyDescent="0.25">
      <c r="A289" s="10" t="s">
        <v>631</v>
      </c>
      <c r="B289" s="13">
        <v>2018</v>
      </c>
      <c r="C289" s="9" t="s">
        <v>1271</v>
      </c>
      <c r="D289" s="42" t="str">
        <f t="shared" si="4"/>
        <v>JP-2018-0288</v>
      </c>
      <c r="E289" s="10" t="s">
        <v>893</v>
      </c>
      <c r="F289" s="10" t="s">
        <v>894</v>
      </c>
      <c r="G289" s="10">
        <v>600036</v>
      </c>
      <c r="H289" s="10" t="s">
        <v>895</v>
      </c>
      <c r="I289" s="11">
        <v>43191</v>
      </c>
      <c r="J289" s="38" t="s">
        <v>924</v>
      </c>
      <c r="K289" s="38" t="s">
        <v>931</v>
      </c>
      <c r="L289" s="38" t="s">
        <v>637</v>
      </c>
      <c r="M289" s="38"/>
      <c r="N289" s="38"/>
      <c r="O289" s="38"/>
      <c r="P289" s="38" t="s">
        <v>643</v>
      </c>
      <c r="Q289" s="38">
        <v>600099</v>
      </c>
      <c r="R289" s="38" t="s">
        <v>926</v>
      </c>
      <c r="S289" s="63">
        <v>43190</v>
      </c>
      <c r="T289" s="64">
        <v>0.33333333333333331</v>
      </c>
      <c r="U289" s="38">
        <v>334</v>
      </c>
      <c r="V289" s="38">
        <v>364</v>
      </c>
      <c r="W289" s="38" t="s">
        <v>927</v>
      </c>
    </row>
    <row r="290" spans="1:23" x14ac:dyDescent="0.25">
      <c r="A290" s="10" t="s">
        <v>631</v>
      </c>
      <c r="B290" s="13">
        <v>2018</v>
      </c>
      <c r="C290" s="9" t="s">
        <v>1272</v>
      </c>
      <c r="D290" s="42" t="str">
        <f t="shared" si="4"/>
        <v>JP-2018-0289</v>
      </c>
      <c r="E290" s="10" t="s">
        <v>893</v>
      </c>
      <c r="F290" s="10" t="s">
        <v>894</v>
      </c>
      <c r="G290" s="10">
        <v>600036</v>
      </c>
      <c r="H290" s="10" t="s">
        <v>895</v>
      </c>
      <c r="I290" s="11">
        <v>43191</v>
      </c>
      <c r="J290" s="38" t="s">
        <v>932</v>
      </c>
      <c r="K290" s="38" t="s">
        <v>933</v>
      </c>
      <c r="L290" s="38" t="s">
        <v>878</v>
      </c>
      <c r="M290" s="38" t="s">
        <v>24</v>
      </c>
      <c r="N290" s="38"/>
      <c r="O290" s="38"/>
      <c r="P290" s="38" t="s">
        <v>703</v>
      </c>
      <c r="Q290" s="38">
        <v>600019</v>
      </c>
      <c r="R290" s="38" t="s">
        <v>934</v>
      </c>
      <c r="S290" s="63">
        <v>43190</v>
      </c>
      <c r="T290" s="64">
        <v>0.34375</v>
      </c>
      <c r="U290" s="38">
        <v>335</v>
      </c>
      <c r="V290" s="38">
        <v>364</v>
      </c>
      <c r="W290" s="38" t="s">
        <v>935</v>
      </c>
    </row>
    <row r="291" spans="1:23" x14ac:dyDescent="0.25">
      <c r="A291" s="10" t="s">
        <v>631</v>
      </c>
      <c r="B291" s="13">
        <v>2018</v>
      </c>
      <c r="C291" s="9" t="s">
        <v>1273</v>
      </c>
      <c r="D291" s="42" t="str">
        <f t="shared" si="4"/>
        <v>JP-2018-0290</v>
      </c>
      <c r="E291" s="10" t="s">
        <v>893</v>
      </c>
      <c r="F291" s="10" t="s">
        <v>894</v>
      </c>
      <c r="G291" s="10">
        <v>600036</v>
      </c>
      <c r="H291" s="10" t="s">
        <v>895</v>
      </c>
      <c r="I291" s="11">
        <v>43191</v>
      </c>
      <c r="J291" s="38" t="s">
        <v>932</v>
      </c>
      <c r="K291" s="38" t="s">
        <v>936</v>
      </c>
      <c r="L291" s="38" t="s">
        <v>937</v>
      </c>
      <c r="M291" s="38"/>
      <c r="N291" s="38"/>
      <c r="O291" s="38"/>
      <c r="P291" s="38" t="s">
        <v>706</v>
      </c>
      <c r="Q291" s="38">
        <v>600035</v>
      </c>
      <c r="R291" s="38" t="s">
        <v>934</v>
      </c>
      <c r="S291" s="63">
        <v>43190</v>
      </c>
      <c r="T291" s="64">
        <v>0.34375</v>
      </c>
      <c r="U291" s="38">
        <v>335</v>
      </c>
      <c r="V291" s="38">
        <v>364</v>
      </c>
      <c r="W291" s="38" t="s">
        <v>935</v>
      </c>
    </row>
    <row r="292" spans="1:23" x14ac:dyDescent="0.25">
      <c r="A292" s="10" t="s">
        <v>631</v>
      </c>
      <c r="B292" s="13">
        <v>2018</v>
      </c>
      <c r="C292" s="9" t="s">
        <v>1274</v>
      </c>
      <c r="D292" s="42" t="str">
        <f t="shared" si="4"/>
        <v>JP-2018-0291</v>
      </c>
      <c r="E292" s="10" t="s">
        <v>893</v>
      </c>
      <c r="F292" s="10" t="s">
        <v>894</v>
      </c>
      <c r="G292" s="10">
        <v>600036</v>
      </c>
      <c r="H292" s="10" t="s">
        <v>895</v>
      </c>
      <c r="I292" s="11">
        <v>43191</v>
      </c>
      <c r="J292" s="38" t="s">
        <v>932</v>
      </c>
      <c r="K292" s="38" t="s">
        <v>938</v>
      </c>
      <c r="L292" s="38" t="s">
        <v>939</v>
      </c>
      <c r="M292" s="38"/>
      <c r="N292" s="38"/>
      <c r="O292" s="38"/>
      <c r="P292" s="38" t="s">
        <v>703</v>
      </c>
      <c r="Q292" s="38">
        <v>600019</v>
      </c>
      <c r="R292" s="38" t="s">
        <v>934</v>
      </c>
      <c r="S292" s="63">
        <v>43190</v>
      </c>
      <c r="T292" s="64">
        <v>0.34375</v>
      </c>
      <c r="U292" s="38">
        <v>335</v>
      </c>
      <c r="V292" s="38">
        <v>364</v>
      </c>
      <c r="W292" s="38" t="s">
        <v>935</v>
      </c>
    </row>
    <row r="293" spans="1:23" x14ac:dyDescent="0.25">
      <c r="A293" s="10" t="s">
        <v>631</v>
      </c>
      <c r="B293" s="13">
        <v>2018</v>
      </c>
      <c r="C293" s="9" t="s">
        <v>1275</v>
      </c>
      <c r="D293" s="42" t="str">
        <f t="shared" si="4"/>
        <v>JP-2018-0292</v>
      </c>
      <c r="E293" s="10" t="s">
        <v>893</v>
      </c>
      <c r="F293" s="10" t="s">
        <v>894</v>
      </c>
      <c r="G293" s="10">
        <v>600036</v>
      </c>
      <c r="H293" s="10" t="s">
        <v>895</v>
      </c>
      <c r="I293" s="11">
        <v>43191</v>
      </c>
      <c r="J293" s="38" t="s">
        <v>932</v>
      </c>
      <c r="K293" s="38" t="s">
        <v>940</v>
      </c>
      <c r="L293" s="38" t="s">
        <v>928</v>
      </c>
      <c r="M293" s="38"/>
      <c r="N293" s="38"/>
      <c r="O293" s="38"/>
      <c r="P293" s="38" t="s">
        <v>706</v>
      </c>
      <c r="Q293" s="38">
        <v>600035</v>
      </c>
      <c r="R293" s="38" t="s">
        <v>934</v>
      </c>
      <c r="S293" s="63">
        <v>43190</v>
      </c>
      <c r="T293" s="64">
        <v>0.34375</v>
      </c>
      <c r="U293" s="38">
        <v>335</v>
      </c>
      <c r="V293" s="38">
        <v>364</v>
      </c>
      <c r="W293" s="38" t="s">
        <v>935</v>
      </c>
    </row>
    <row r="294" spans="1:23" x14ac:dyDescent="0.25">
      <c r="A294" s="10" t="s">
        <v>631</v>
      </c>
      <c r="B294" s="13">
        <v>2018</v>
      </c>
      <c r="C294" s="9" t="s">
        <v>1276</v>
      </c>
      <c r="D294" s="42" t="str">
        <f t="shared" si="4"/>
        <v>JP-2018-0293</v>
      </c>
      <c r="E294" s="10" t="s">
        <v>893</v>
      </c>
      <c r="F294" s="10" t="s">
        <v>894</v>
      </c>
      <c r="G294" s="10">
        <v>600036</v>
      </c>
      <c r="H294" s="10" t="s">
        <v>895</v>
      </c>
      <c r="I294" s="11">
        <v>43191</v>
      </c>
      <c r="J294" s="38" t="s">
        <v>941</v>
      </c>
      <c r="K294" s="38" t="s">
        <v>933</v>
      </c>
      <c r="L294" s="38" t="s">
        <v>679</v>
      </c>
      <c r="M294" s="38" t="s">
        <v>24</v>
      </c>
      <c r="N294" s="38"/>
      <c r="O294" s="38"/>
      <c r="P294" s="38" t="s">
        <v>653</v>
      </c>
      <c r="Q294" s="38">
        <v>600007</v>
      </c>
      <c r="R294" s="38" t="s">
        <v>942</v>
      </c>
      <c r="S294" s="63">
        <v>43190</v>
      </c>
      <c r="T294" s="64">
        <v>0.33333333333333331</v>
      </c>
      <c r="U294" s="38">
        <v>340</v>
      </c>
      <c r="V294" s="38">
        <v>365</v>
      </c>
      <c r="W294" s="38" t="s">
        <v>943</v>
      </c>
    </row>
    <row r="295" spans="1:23" x14ac:dyDescent="0.25">
      <c r="A295" s="10" t="s">
        <v>631</v>
      </c>
      <c r="B295" s="13">
        <v>2018</v>
      </c>
      <c r="C295" s="9" t="s">
        <v>1277</v>
      </c>
      <c r="D295" s="42" t="str">
        <f t="shared" si="4"/>
        <v>JP-2018-0294</v>
      </c>
      <c r="E295" s="10" t="s">
        <v>893</v>
      </c>
      <c r="F295" s="10" t="s">
        <v>894</v>
      </c>
      <c r="G295" s="10">
        <v>600036</v>
      </c>
      <c r="H295" s="10" t="s">
        <v>895</v>
      </c>
      <c r="I295" s="11">
        <v>43191</v>
      </c>
      <c r="J295" s="38" t="s">
        <v>941</v>
      </c>
      <c r="K295" s="38" t="s">
        <v>944</v>
      </c>
      <c r="L295" s="38" t="s">
        <v>770</v>
      </c>
      <c r="M295" s="38"/>
      <c r="N295" s="38"/>
      <c r="O295" s="38"/>
      <c r="P295" s="38" t="s">
        <v>643</v>
      </c>
      <c r="Q295" s="38">
        <v>600099</v>
      </c>
      <c r="R295" s="38" t="s">
        <v>942</v>
      </c>
      <c r="S295" s="63">
        <v>43190</v>
      </c>
      <c r="T295" s="64">
        <v>0.33333333333333331</v>
      </c>
      <c r="U295" s="38">
        <v>340</v>
      </c>
      <c r="V295" s="38">
        <v>365</v>
      </c>
      <c r="W295" s="38" t="s">
        <v>943</v>
      </c>
    </row>
    <row r="296" spans="1:23" x14ac:dyDescent="0.25">
      <c r="A296" s="10" t="s">
        <v>631</v>
      </c>
      <c r="B296" s="13">
        <v>2018</v>
      </c>
      <c r="C296" s="9" t="s">
        <v>1278</v>
      </c>
      <c r="D296" s="42" t="str">
        <f t="shared" si="4"/>
        <v>JP-2018-0295</v>
      </c>
      <c r="E296" s="10" t="s">
        <v>893</v>
      </c>
      <c r="F296" s="10" t="s">
        <v>894</v>
      </c>
      <c r="G296" s="10">
        <v>600036</v>
      </c>
      <c r="H296" s="10" t="s">
        <v>895</v>
      </c>
      <c r="I296" s="11">
        <v>43191</v>
      </c>
      <c r="J296" s="38" t="s">
        <v>941</v>
      </c>
      <c r="K296" s="38" t="s">
        <v>945</v>
      </c>
      <c r="L296" s="38" t="s">
        <v>946</v>
      </c>
      <c r="M296" s="38"/>
      <c r="N296" s="38"/>
      <c r="O296" s="38"/>
      <c r="P296" s="38" t="s">
        <v>653</v>
      </c>
      <c r="Q296" s="38">
        <v>600007</v>
      </c>
      <c r="R296" s="38" t="s">
        <v>942</v>
      </c>
      <c r="S296" s="63">
        <v>43190</v>
      </c>
      <c r="T296" s="64">
        <v>0.33333333333333331</v>
      </c>
      <c r="U296" s="38">
        <v>340</v>
      </c>
      <c r="V296" s="38">
        <v>365</v>
      </c>
      <c r="W296" s="38" t="s">
        <v>943</v>
      </c>
    </row>
    <row r="297" spans="1:23" x14ac:dyDescent="0.25">
      <c r="A297" s="10" t="s">
        <v>631</v>
      </c>
      <c r="B297" s="13">
        <v>2018</v>
      </c>
      <c r="C297" s="9" t="s">
        <v>1279</v>
      </c>
      <c r="D297" s="42" t="str">
        <f t="shared" si="4"/>
        <v>JP-2018-0296</v>
      </c>
      <c r="E297" s="10" t="s">
        <v>893</v>
      </c>
      <c r="F297" s="10" t="s">
        <v>894</v>
      </c>
      <c r="G297" s="10">
        <v>600036</v>
      </c>
      <c r="H297" s="10" t="s">
        <v>895</v>
      </c>
      <c r="I297" s="11">
        <v>43191</v>
      </c>
      <c r="J297" s="38" t="s">
        <v>941</v>
      </c>
      <c r="K297" s="38" t="s">
        <v>947</v>
      </c>
      <c r="L297" s="38" t="s">
        <v>948</v>
      </c>
      <c r="M297" s="38"/>
      <c r="N297" s="38"/>
      <c r="O297" s="38"/>
      <c r="P297" s="38" t="s">
        <v>643</v>
      </c>
      <c r="Q297" s="38">
        <v>600099</v>
      </c>
      <c r="R297" s="38" t="s">
        <v>942</v>
      </c>
      <c r="S297" s="63">
        <v>43190</v>
      </c>
      <c r="T297" s="64">
        <v>0.33333333333333331</v>
      </c>
      <c r="U297" s="38">
        <v>340</v>
      </c>
      <c r="V297" s="38">
        <v>365</v>
      </c>
      <c r="W297" s="38" t="s">
        <v>943</v>
      </c>
    </row>
    <row r="298" spans="1:23" x14ac:dyDescent="0.25">
      <c r="A298" s="10" t="s">
        <v>631</v>
      </c>
      <c r="B298" s="13">
        <v>2018</v>
      </c>
      <c r="C298" s="9" t="s">
        <v>1280</v>
      </c>
      <c r="D298" s="42" t="str">
        <f t="shared" si="4"/>
        <v>JP-2018-0297</v>
      </c>
      <c r="E298" s="10" t="s">
        <v>893</v>
      </c>
      <c r="F298" s="10" t="s">
        <v>894</v>
      </c>
      <c r="G298" s="10">
        <v>600036</v>
      </c>
      <c r="H298" s="10" t="s">
        <v>895</v>
      </c>
      <c r="I298" s="11">
        <v>43191</v>
      </c>
      <c r="J298" s="38" t="s">
        <v>941</v>
      </c>
      <c r="K298" s="38" t="s">
        <v>949</v>
      </c>
      <c r="L298" s="38" t="s">
        <v>939</v>
      </c>
      <c r="M298" s="38"/>
      <c r="N298" s="38"/>
      <c r="O298" s="38"/>
      <c r="P298" s="38" t="s">
        <v>653</v>
      </c>
      <c r="Q298" s="38">
        <v>600007</v>
      </c>
      <c r="R298" s="38" t="s">
        <v>942</v>
      </c>
      <c r="S298" s="63">
        <v>43190</v>
      </c>
      <c r="T298" s="64">
        <v>0.33333333333333331</v>
      </c>
      <c r="U298" s="38">
        <v>340</v>
      </c>
      <c r="V298" s="38">
        <v>365</v>
      </c>
      <c r="W298" s="38" t="s">
        <v>943</v>
      </c>
    </row>
    <row r="299" spans="1:23" x14ac:dyDescent="0.25">
      <c r="A299" s="10" t="s">
        <v>631</v>
      </c>
      <c r="B299" s="13">
        <v>2018</v>
      </c>
      <c r="C299" s="9" t="s">
        <v>1281</v>
      </c>
      <c r="D299" s="42" t="str">
        <f t="shared" si="4"/>
        <v>JP-2018-0298</v>
      </c>
      <c r="E299" s="10" t="s">
        <v>893</v>
      </c>
      <c r="F299" s="10" t="s">
        <v>894</v>
      </c>
      <c r="G299" s="10">
        <v>600036</v>
      </c>
      <c r="H299" s="10" t="s">
        <v>895</v>
      </c>
      <c r="I299" s="11">
        <v>43191</v>
      </c>
      <c r="J299" s="38" t="s">
        <v>950</v>
      </c>
      <c r="K299" s="38" t="s">
        <v>951</v>
      </c>
      <c r="L299" s="38" t="s">
        <v>809</v>
      </c>
      <c r="M299" s="38" t="s">
        <v>24</v>
      </c>
      <c r="N299" s="38"/>
      <c r="O299" s="38"/>
      <c r="P299" s="38" t="s">
        <v>653</v>
      </c>
      <c r="Q299" s="38">
        <v>600007</v>
      </c>
      <c r="R299" s="38" t="s">
        <v>952</v>
      </c>
      <c r="S299" s="63">
        <v>43190</v>
      </c>
      <c r="T299" s="64">
        <v>0.35416666666666669</v>
      </c>
      <c r="U299" s="38">
        <v>350</v>
      </c>
      <c r="V299" s="38">
        <v>377</v>
      </c>
      <c r="W299" s="38" t="s">
        <v>953</v>
      </c>
    </row>
    <row r="300" spans="1:23" x14ac:dyDescent="0.25">
      <c r="A300" s="10" t="s">
        <v>631</v>
      </c>
      <c r="B300" s="13">
        <v>2018</v>
      </c>
      <c r="C300" s="9" t="s">
        <v>1282</v>
      </c>
      <c r="D300" s="42" t="str">
        <f t="shared" si="4"/>
        <v>JP-2018-0299</v>
      </c>
      <c r="E300" s="10" t="s">
        <v>893</v>
      </c>
      <c r="F300" s="10" t="s">
        <v>894</v>
      </c>
      <c r="G300" s="10">
        <v>600036</v>
      </c>
      <c r="H300" s="10" t="s">
        <v>895</v>
      </c>
      <c r="I300" s="11">
        <v>43191</v>
      </c>
      <c r="J300" s="38" t="s">
        <v>950</v>
      </c>
      <c r="K300" s="38" t="s">
        <v>758</v>
      </c>
      <c r="L300" s="38" t="s">
        <v>954</v>
      </c>
      <c r="M300" s="38"/>
      <c r="N300" s="38"/>
      <c r="O300" s="38"/>
      <c r="P300" s="38" t="s">
        <v>653</v>
      </c>
      <c r="Q300" s="38">
        <v>600007</v>
      </c>
      <c r="R300" s="38" t="s">
        <v>952</v>
      </c>
      <c r="S300" s="63">
        <v>43190</v>
      </c>
      <c r="T300" s="64">
        <v>0.35416666666666669</v>
      </c>
      <c r="U300" s="38">
        <v>350</v>
      </c>
      <c r="V300" s="38">
        <v>377</v>
      </c>
      <c r="W300" s="38" t="s">
        <v>953</v>
      </c>
    </row>
    <row r="301" spans="1:23" x14ac:dyDescent="0.25">
      <c r="A301" s="10" t="s">
        <v>631</v>
      </c>
      <c r="B301" s="13">
        <v>2018</v>
      </c>
      <c r="C301" s="9" t="s">
        <v>1283</v>
      </c>
      <c r="D301" s="42" t="str">
        <f t="shared" si="4"/>
        <v>JP-2018-0300</v>
      </c>
      <c r="E301" s="10" t="s">
        <v>893</v>
      </c>
      <c r="F301" s="10" t="s">
        <v>894</v>
      </c>
      <c r="G301" s="10">
        <v>600036</v>
      </c>
      <c r="H301" s="10" t="s">
        <v>895</v>
      </c>
      <c r="I301" s="11">
        <v>43191</v>
      </c>
      <c r="J301" s="38" t="s">
        <v>950</v>
      </c>
      <c r="K301" s="38" t="s">
        <v>743</v>
      </c>
      <c r="L301" s="38" t="s">
        <v>955</v>
      </c>
      <c r="M301" s="38"/>
      <c r="N301" s="38"/>
      <c r="O301" s="38"/>
      <c r="P301" s="38" t="s">
        <v>653</v>
      </c>
      <c r="Q301" s="38">
        <v>600007</v>
      </c>
      <c r="R301" s="38" t="s">
        <v>952</v>
      </c>
      <c r="S301" s="63">
        <v>43190</v>
      </c>
      <c r="T301" s="64">
        <v>0.35416666666666669</v>
      </c>
      <c r="U301" s="38">
        <v>350</v>
      </c>
      <c r="V301" s="38">
        <v>377</v>
      </c>
      <c r="W301" s="38" t="s">
        <v>953</v>
      </c>
    </row>
    <row r="302" spans="1:23" x14ac:dyDescent="0.25">
      <c r="A302" s="10" t="s">
        <v>631</v>
      </c>
      <c r="B302" s="13">
        <v>2018</v>
      </c>
      <c r="C302" s="9" t="s">
        <v>1284</v>
      </c>
      <c r="D302" s="42" t="str">
        <f t="shared" si="4"/>
        <v>JP-2018-0301</v>
      </c>
      <c r="E302" s="10" t="s">
        <v>893</v>
      </c>
      <c r="F302" s="10" t="s">
        <v>894</v>
      </c>
      <c r="G302" s="10">
        <v>600036</v>
      </c>
      <c r="H302" s="10" t="s">
        <v>895</v>
      </c>
      <c r="I302" s="11">
        <v>43191</v>
      </c>
      <c r="J302" s="38" t="s">
        <v>950</v>
      </c>
      <c r="K302" s="38" t="s">
        <v>956</v>
      </c>
      <c r="L302" s="38" t="s">
        <v>957</v>
      </c>
      <c r="M302" s="38"/>
      <c r="N302" s="38"/>
      <c r="O302" s="38"/>
      <c r="P302" s="38" t="s">
        <v>653</v>
      </c>
      <c r="Q302" s="38">
        <v>600007</v>
      </c>
      <c r="R302" s="38" t="s">
        <v>952</v>
      </c>
      <c r="S302" s="63">
        <v>43190</v>
      </c>
      <c r="T302" s="64">
        <v>0.35416666666666669</v>
      </c>
      <c r="U302" s="38">
        <v>350</v>
      </c>
      <c r="V302" s="38">
        <v>377</v>
      </c>
      <c r="W302" s="38" t="s">
        <v>953</v>
      </c>
    </row>
    <row r="303" spans="1:23" x14ac:dyDescent="0.25">
      <c r="A303" s="10" t="s">
        <v>631</v>
      </c>
      <c r="B303" s="13">
        <v>2018</v>
      </c>
      <c r="C303" s="9" t="s">
        <v>1285</v>
      </c>
      <c r="D303" s="42" t="str">
        <f t="shared" si="4"/>
        <v>JP-2018-0302</v>
      </c>
      <c r="E303" s="10" t="s">
        <v>893</v>
      </c>
      <c r="F303" s="10" t="s">
        <v>894</v>
      </c>
      <c r="G303" s="10">
        <v>600036</v>
      </c>
      <c r="H303" s="10" t="s">
        <v>895</v>
      </c>
      <c r="I303" s="11">
        <v>43191</v>
      </c>
      <c r="J303" s="38" t="s">
        <v>950</v>
      </c>
      <c r="K303" s="38" t="s">
        <v>958</v>
      </c>
      <c r="L303" s="38" t="s">
        <v>959</v>
      </c>
      <c r="M303" s="38"/>
      <c r="N303" s="38"/>
      <c r="O303" s="38"/>
      <c r="P303" s="38" t="s">
        <v>643</v>
      </c>
      <c r="Q303" s="38">
        <v>600099</v>
      </c>
      <c r="R303" s="38" t="s">
        <v>952</v>
      </c>
      <c r="S303" s="63">
        <v>43190</v>
      </c>
      <c r="T303" s="64">
        <v>0.35416666666666669</v>
      </c>
      <c r="U303" s="38">
        <v>350</v>
      </c>
      <c r="V303" s="38">
        <v>377</v>
      </c>
      <c r="W303" s="38" t="s">
        <v>953</v>
      </c>
    </row>
    <row r="304" spans="1:23" x14ac:dyDescent="0.25">
      <c r="A304" s="10" t="s">
        <v>631</v>
      </c>
      <c r="B304" s="13">
        <v>2018</v>
      </c>
      <c r="C304" s="9" t="s">
        <v>1286</v>
      </c>
      <c r="D304" s="42" t="str">
        <f t="shared" si="4"/>
        <v>JP-2018-0303</v>
      </c>
      <c r="E304" s="10" t="s">
        <v>893</v>
      </c>
      <c r="F304" s="10" t="s">
        <v>894</v>
      </c>
      <c r="G304" s="10">
        <v>600036</v>
      </c>
      <c r="H304" s="10" t="s">
        <v>895</v>
      </c>
      <c r="I304" s="11">
        <v>43191</v>
      </c>
      <c r="J304" s="38" t="s">
        <v>960</v>
      </c>
      <c r="K304" s="38" t="s">
        <v>961</v>
      </c>
      <c r="L304" s="38" t="s">
        <v>962</v>
      </c>
      <c r="M304" s="38" t="s">
        <v>24</v>
      </c>
      <c r="N304" s="38"/>
      <c r="O304" s="38"/>
      <c r="P304" s="38" t="s">
        <v>653</v>
      </c>
      <c r="Q304" s="38">
        <v>600007</v>
      </c>
      <c r="R304" s="38" t="s">
        <v>963</v>
      </c>
      <c r="S304" s="63">
        <v>43190</v>
      </c>
      <c r="T304" s="64">
        <v>0.33333333333333331</v>
      </c>
      <c r="U304" s="38">
        <v>335</v>
      </c>
      <c r="V304" s="38">
        <v>361</v>
      </c>
      <c r="W304" s="38" t="s">
        <v>964</v>
      </c>
    </row>
    <row r="305" spans="1:23" x14ac:dyDescent="0.25">
      <c r="A305" s="10" t="s">
        <v>631</v>
      </c>
      <c r="B305" s="13">
        <v>2018</v>
      </c>
      <c r="C305" s="9" t="s">
        <v>1287</v>
      </c>
      <c r="D305" s="42" t="str">
        <f t="shared" si="4"/>
        <v>JP-2018-0304</v>
      </c>
      <c r="E305" s="10" t="s">
        <v>893</v>
      </c>
      <c r="F305" s="10" t="s">
        <v>894</v>
      </c>
      <c r="G305" s="10">
        <v>600036</v>
      </c>
      <c r="H305" s="10" t="s">
        <v>895</v>
      </c>
      <c r="I305" s="11">
        <v>43191</v>
      </c>
      <c r="J305" s="38" t="s">
        <v>960</v>
      </c>
      <c r="K305" s="38" t="s">
        <v>965</v>
      </c>
      <c r="L305" s="38" t="s">
        <v>750</v>
      </c>
      <c r="M305" s="38"/>
      <c r="N305" s="38"/>
      <c r="O305" s="38"/>
      <c r="P305" s="38" t="s">
        <v>633</v>
      </c>
      <c r="Q305" s="38">
        <v>600032</v>
      </c>
      <c r="R305" s="38" t="s">
        <v>963</v>
      </c>
      <c r="S305" s="63">
        <v>43190</v>
      </c>
      <c r="T305" s="64">
        <v>0.33333333333333331</v>
      </c>
      <c r="U305" s="38">
        <v>335</v>
      </c>
      <c r="V305" s="38">
        <v>361</v>
      </c>
      <c r="W305" s="38" t="s">
        <v>964</v>
      </c>
    </row>
    <row r="306" spans="1:23" x14ac:dyDescent="0.25">
      <c r="A306" s="10" t="s">
        <v>631</v>
      </c>
      <c r="B306" s="13">
        <v>2018</v>
      </c>
      <c r="C306" s="9" t="s">
        <v>1288</v>
      </c>
      <c r="D306" s="42" t="str">
        <f t="shared" si="4"/>
        <v>JP-2018-0305</v>
      </c>
      <c r="E306" s="10" t="s">
        <v>893</v>
      </c>
      <c r="F306" s="10" t="s">
        <v>894</v>
      </c>
      <c r="G306" s="10">
        <v>600036</v>
      </c>
      <c r="H306" s="10" t="s">
        <v>895</v>
      </c>
      <c r="I306" s="11">
        <v>43191</v>
      </c>
      <c r="J306" s="38" t="s">
        <v>960</v>
      </c>
      <c r="K306" s="38" t="s">
        <v>966</v>
      </c>
      <c r="L306" s="38" t="s">
        <v>967</v>
      </c>
      <c r="M306" s="38"/>
      <c r="N306" s="38" t="s">
        <v>88</v>
      </c>
      <c r="O306" s="38"/>
      <c r="P306" s="38" t="s">
        <v>633</v>
      </c>
      <c r="Q306" s="38">
        <v>600032</v>
      </c>
      <c r="R306" s="38" t="s">
        <v>963</v>
      </c>
      <c r="S306" s="63">
        <v>43190</v>
      </c>
      <c r="T306" s="64">
        <v>0.33333333333333331</v>
      </c>
      <c r="U306" s="38">
        <v>335</v>
      </c>
      <c r="V306" s="38">
        <v>361</v>
      </c>
      <c r="W306" s="38" t="s">
        <v>964</v>
      </c>
    </row>
    <row r="307" spans="1:23" x14ac:dyDescent="0.25">
      <c r="A307" s="10" t="s">
        <v>631</v>
      </c>
      <c r="B307" s="13">
        <v>2018</v>
      </c>
      <c r="C307" s="9" t="s">
        <v>1289</v>
      </c>
      <c r="D307" s="42" t="str">
        <f t="shared" si="4"/>
        <v>JP-2018-0306</v>
      </c>
      <c r="E307" s="10" t="s">
        <v>893</v>
      </c>
      <c r="F307" s="10" t="s">
        <v>894</v>
      </c>
      <c r="G307" s="10">
        <v>600036</v>
      </c>
      <c r="H307" s="10" t="s">
        <v>895</v>
      </c>
      <c r="I307" s="11">
        <v>43191</v>
      </c>
      <c r="J307" s="38" t="s">
        <v>960</v>
      </c>
      <c r="K307" s="38" t="s">
        <v>968</v>
      </c>
      <c r="L307" s="38" t="s">
        <v>712</v>
      </c>
      <c r="M307" s="38"/>
      <c r="N307" s="38" t="s">
        <v>88</v>
      </c>
      <c r="O307" s="38"/>
      <c r="P307" s="38" t="s">
        <v>643</v>
      </c>
      <c r="Q307" s="38">
        <v>600099</v>
      </c>
      <c r="R307" s="38" t="s">
        <v>963</v>
      </c>
      <c r="S307" s="63">
        <v>43190</v>
      </c>
      <c r="T307" s="64">
        <v>0.33333333333333331</v>
      </c>
      <c r="U307" s="38">
        <v>335</v>
      </c>
      <c r="V307" s="38">
        <v>361</v>
      </c>
      <c r="W307" s="38" t="s">
        <v>964</v>
      </c>
    </row>
    <row r="308" spans="1:23" x14ac:dyDescent="0.25">
      <c r="A308" s="10" t="s">
        <v>631</v>
      </c>
      <c r="B308" s="13">
        <v>2018</v>
      </c>
      <c r="C308" s="9" t="s">
        <v>1290</v>
      </c>
      <c r="D308" s="42" t="str">
        <f t="shared" si="4"/>
        <v>JP-2018-0307</v>
      </c>
      <c r="E308" s="10" t="s">
        <v>893</v>
      </c>
      <c r="F308" s="10" t="s">
        <v>894</v>
      </c>
      <c r="G308" s="10">
        <v>600036</v>
      </c>
      <c r="H308" s="10" t="s">
        <v>895</v>
      </c>
      <c r="I308" s="11">
        <v>43191</v>
      </c>
      <c r="J308" s="38" t="s">
        <v>969</v>
      </c>
      <c r="K308" s="38" t="s">
        <v>970</v>
      </c>
      <c r="L308" s="38" t="s">
        <v>792</v>
      </c>
      <c r="M308" s="38" t="s">
        <v>24</v>
      </c>
      <c r="N308" s="38"/>
      <c r="O308" s="38"/>
      <c r="P308" s="38" t="s">
        <v>633</v>
      </c>
      <c r="Q308" s="38">
        <v>600032</v>
      </c>
      <c r="R308" s="38" t="s">
        <v>971</v>
      </c>
      <c r="S308" s="63">
        <v>43190</v>
      </c>
      <c r="T308" s="64">
        <v>0.30208333333333331</v>
      </c>
      <c r="U308" s="38">
        <v>348</v>
      </c>
      <c r="V308" s="38">
        <v>374</v>
      </c>
      <c r="W308" s="38" t="s">
        <v>972</v>
      </c>
    </row>
    <row r="309" spans="1:23" x14ac:dyDescent="0.25">
      <c r="A309" s="10" t="s">
        <v>631</v>
      </c>
      <c r="B309" s="13">
        <v>2018</v>
      </c>
      <c r="C309" s="9" t="s">
        <v>1291</v>
      </c>
      <c r="D309" s="42" t="str">
        <f t="shared" si="4"/>
        <v>JP-2018-0308</v>
      </c>
      <c r="E309" s="10" t="s">
        <v>893</v>
      </c>
      <c r="F309" s="10" t="s">
        <v>894</v>
      </c>
      <c r="G309" s="10">
        <v>600036</v>
      </c>
      <c r="H309" s="10" t="s">
        <v>895</v>
      </c>
      <c r="I309" s="11">
        <v>43191</v>
      </c>
      <c r="J309" s="38" t="s">
        <v>969</v>
      </c>
      <c r="K309" s="38" t="s">
        <v>658</v>
      </c>
      <c r="L309" s="38" t="s">
        <v>973</v>
      </c>
      <c r="M309" s="38"/>
      <c r="N309" s="38"/>
      <c r="O309" s="38"/>
      <c r="P309" s="38" t="s">
        <v>653</v>
      </c>
      <c r="Q309" s="38">
        <v>600007</v>
      </c>
      <c r="R309" s="38" t="s">
        <v>971</v>
      </c>
      <c r="S309" s="63">
        <v>43190</v>
      </c>
      <c r="T309" s="64">
        <v>0.30208333333333331</v>
      </c>
      <c r="U309" s="38">
        <v>348</v>
      </c>
      <c r="V309" s="38">
        <v>374</v>
      </c>
      <c r="W309" s="38" t="s">
        <v>972</v>
      </c>
    </row>
    <row r="310" spans="1:23" x14ac:dyDescent="0.25">
      <c r="A310" s="10" t="s">
        <v>631</v>
      </c>
      <c r="B310" s="13">
        <v>2018</v>
      </c>
      <c r="C310" s="9" t="s">
        <v>1292</v>
      </c>
      <c r="D310" s="42" t="str">
        <f t="shared" si="4"/>
        <v>JP-2018-0309</v>
      </c>
      <c r="E310" s="10" t="s">
        <v>893</v>
      </c>
      <c r="F310" s="10" t="s">
        <v>894</v>
      </c>
      <c r="G310" s="10">
        <v>600036</v>
      </c>
      <c r="H310" s="10" t="s">
        <v>895</v>
      </c>
      <c r="I310" s="11">
        <v>43191</v>
      </c>
      <c r="J310" s="38" t="s">
        <v>969</v>
      </c>
      <c r="K310" s="38" t="s">
        <v>974</v>
      </c>
      <c r="L310" s="38" t="s">
        <v>975</v>
      </c>
      <c r="M310" s="38"/>
      <c r="N310" s="38" t="s">
        <v>88</v>
      </c>
      <c r="O310" s="38"/>
      <c r="P310" s="38" t="s">
        <v>643</v>
      </c>
      <c r="Q310" s="38">
        <v>600099</v>
      </c>
      <c r="R310" s="38" t="s">
        <v>971</v>
      </c>
      <c r="S310" s="63">
        <v>43190</v>
      </c>
      <c r="T310" s="64">
        <v>0.30208333333333331</v>
      </c>
      <c r="U310" s="38">
        <v>348</v>
      </c>
      <c r="V310" s="38">
        <v>374</v>
      </c>
      <c r="W310" s="38" t="s">
        <v>972</v>
      </c>
    </row>
    <row r="311" spans="1:23" x14ac:dyDescent="0.25">
      <c r="A311" s="10" t="s">
        <v>631</v>
      </c>
      <c r="B311" s="13">
        <v>2018</v>
      </c>
      <c r="C311" s="9" t="s">
        <v>1293</v>
      </c>
      <c r="D311" s="42" t="str">
        <f t="shared" si="4"/>
        <v>JP-2018-0310</v>
      </c>
      <c r="E311" s="10" t="s">
        <v>893</v>
      </c>
      <c r="F311" s="10" t="s">
        <v>894</v>
      </c>
      <c r="G311" s="10">
        <v>600036</v>
      </c>
      <c r="H311" s="10" t="s">
        <v>895</v>
      </c>
      <c r="I311" s="11">
        <v>43191</v>
      </c>
      <c r="J311" s="38" t="s">
        <v>976</v>
      </c>
      <c r="K311" s="38" t="s">
        <v>977</v>
      </c>
      <c r="L311" s="38" t="s">
        <v>679</v>
      </c>
      <c r="M311" s="38" t="s">
        <v>24</v>
      </c>
      <c r="N311" s="38"/>
      <c r="O311" s="38"/>
      <c r="P311" s="38" t="s">
        <v>643</v>
      </c>
      <c r="Q311" s="38">
        <v>600099</v>
      </c>
      <c r="R311" s="38" t="s">
        <v>639</v>
      </c>
      <c r="S311" s="63">
        <v>43190</v>
      </c>
      <c r="T311" s="64">
        <v>0.41666666666666669</v>
      </c>
      <c r="U311" s="38">
        <v>347</v>
      </c>
      <c r="V311" s="38">
        <v>379</v>
      </c>
      <c r="W311" s="38" t="s">
        <v>978</v>
      </c>
    </row>
    <row r="312" spans="1:23" x14ac:dyDescent="0.25">
      <c r="A312" s="10" t="s">
        <v>631</v>
      </c>
      <c r="B312" s="13">
        <v>2018</v>
      </c>
      <c r="C312" s="9" t="s">
        <v>1294</v>
      </c>
      <c r="D312" s="42" t="str">
        <f t="shared" si="4"/>
        <v>JP-2018-0311</v>
      </c>
      <c r="E312" s="10" t="s">
        <v>893</v>
      </c>
      <c r="F312" s="10" t="s">
        <v>894</v>
      </c>
      <c r="G312" s="10">
        <v>600036</v>
      </c>
      <c r="H312" s="10" t="s">
        <v>895</v>
      </c>
      <c r="I312" s="11">
        <v>43191</v>
      </c>
      <c r="J312" s="38" t="s">
        <v>976</v>
      </c>
      <c r="K312" s="38" t="s">
        <v>979</v>
      </c>
      <c r="L312" s="38" t="s">
        <v>980</v>
      </c>
      <c r="M312" s="38"/>
      <c r="N312" s="38"/>
      <c r="O312" s="38"/>
      <c r="P312" s="38" t="s">
        <v>643</v>
      </c>
      <c r="Q312" s="38">
        <v>600099</v>
      </c>
      <c r="R312" s="38" t="s">
        <v>639</v>
      </c>
      <c r="S312" s="63">
        <v>43190</v>
      </c>
      <c r="T312" s="64">
        <v>0.41666666666666669</v>
      </c>
      <c r="U312" s="38">
        <v>347</v>
      </c>
      <c r="V312" s="38">
        <v>379</v>
      </c>
      <c r="W312" s="38" t="s">
        <v>978</v>
      </c>
    </row>
    <row r="313" spans="1:23" x14ac:dyDescent="0.25">
      <c r="A313" s="10" t="s">
        <v>631</v>
      </c>
      <c r="B313" s="13">
        <v>2018</v>
      </c>
      <c r="C313" s="9" t="s">
        <v>1295</v>
      </c>
      <c r="D313" s="42" t="str">
        <f t="shared" si="4"/>
        <v>JP-2018-0312</v>
      </c>
      <c r="E313" s="10" t="s">
        <v>893</v>
      </c>
      <c r="F313" s="10" t="s">
        <v>894</v>
      </c>
      <c r="G313" s="10">
        <v>600036</v>
      </c>
      <c r="H313" s="10" t="s">
        <v>895</v>
      </c>
      <c r="I313" s="11">
        <v>43191</v>
      </c>
      <c r="J313" s="38" t="s">
        <v>976</v>
      </c>
      <c r="K313" s="38" t="s">
        <v>981</v>
      </c>
      <c r="L313" s="38" t="s">
        <v>982</v>
      </c>
      <c r="M313" s="38"/>
      <c r="N313" s="38" t="s">
        <v>88</v>
      </c>
      <c r="O313" s="38"/>
      <c r="P313" s="38" t="s">
        <v>643</v>
      </c>
      <c r="Q313" s="38">
        <v>600099</v>
      </c>
      <c r="R313" s="38" t="s">
        <v>639</v>
      </c>
      <c r="S313" s="63">
        <v>43190</v>
      </c>
      <c r="T313" s="64">
        <v>0.41666666666666669</v>
      </c>
      <c r="U313" s="38">
        <v>347</v>
      </c>
      <c r="V313" s="38">
        <v>379</v>
      </c>
      <c r="W313" s="38" t="s">
        <v>978</v>
      </c>
    </row>
    <row r="314" spans="1:23" x14ac:dyDescent="0.25">
      <c r="A314" s="10" t="s">
        <v>631</v>
      </c>
      <c r="B314" s="13">
        <v>2018</v>
      </c>
      <c r="C314" s="9" t="s">
        <v>1296</v>
      </c>
      <c r="D314" s="42" t="str">
        <f t="shared" si="4"/>
        <v>JP-2018-0313</v>
      </c>
      <c r="E314" s="10" t="s">
        <v>893</v>
      </c>
      <c r="F314" s="10" t="s">
        <v>894</v>
      </c>
      <c r="G314" s="10">
        <v>600036</v>
      </c>
      <c r="H314" s="10" t="s">
        <v>895</v>
      </c>
      <c r="I314" s="11">
        <v>43191</v>
      </c>
      <c r="J314" s="38" t="s">
        <v>976</v>
      </c>
      <c r="K314" s="38" t="s">
        <v>758</v>
      </c>
      <c r="L314" s="38" t="s">
        <v>983</v>
      </c>
      <c r="M314" s="38"/>
      <c r="N314" s="38"/>
      <c r="O314" s="38"/>
      <c r="P314" s="38" t="s">
        <v>643</v>
      </c>
      <c r="Q314" s="38">
        <v>600099</v>
      </c>
      <c r="R314" s="38" t="s">
        <v>639</v>
      </c>
      <c r="S314" s="63">
        <v>43190</v>
      </c>
      <c r="T314" s="64">
        <v>0.41666666666666669</v>
      </c>
      <c r="U314" s="38">
        <v>347</v>
      </c>
      <c r="V314" s="38">
        <v>379</v>
      </c>
      <c r="W314" s="38" t="s">
        <v>978</v>
      </c>
    </row>
    <row r="315" spans="1:23" x14ac:dyDescent="0.25">
      <c r="A315" s="10" t="s">
        <v>631</v>
      </c>
      <c r="B315" s="13">
        <v>2018</v>
      </c>
      <c r="C315" s="9" t="s">
        <v>1297</v>
      </c>
      <c r="D315" s="42" t="str">
        <f t="shared" si="4"/>
        <v>JP-2018-0314</v>
      </c>
      <c r="E315" s="10" t="s">
        <v>893</v>
      </c>
      <c r="F315" s="10" t="s">
        <v>894</v>
      </c>
      <c r="G315" s="10">
        <v>600036</v>
      </c>
      <c r="H315" s="10" t="s">
        <v>895</v>
      </c>
      <c r="I315" s="11">
        <v>43191</v>
      </c>
      <c r="J315" s="38" t="s">
        <v>976</v>
      </c>
      <c r="K315" s="38" t="s">
        <v>984</v>
      </c>
      <c r="L315" s="38" t="s">
        <v>985</v>
      </c>
      <c r="M315" s="38"/>
      <c r="N315" s="38"/>
      <c r="O315" s="38"/>
      <c r="P315" s="38" t="s">
        <v>643</v>
      </c>
      <c r="Q315" s="38">
        <v>600099</v>
      </c>
      <c r="R315" s="38" t="s">
        <v>639</v>
      </c>
      <c r="S315" s="63">
        <v>43190</v>
      </c>
      <c r="T315" s="64">
        <v>0.41666666666666669</v>
      </c>
      <c r="U315" s="38">
        <v>347</v>
      </c>
      <c r="V315" s="38">
        <v>379</v>
      </c>
      <c r="W315" s="38" t="s">
        <v>978</v>
      </c>
    </row>
    <row r="316" spans="1:23" x14ac:dyDescent="0.25">
      <c r="A316" s="10" t="s">
        <v>631</v>
      </c>
      <c r="B316" s="13">
        <v>2018</v>
      </c>
      <c r="C316" s="9" t="s">
        <v>1298</v>
      </c>
      <c r="D316" s="42" t="str">
        <f t="shared" si="4"/>
        <v>JP-2018-0315</v>
      </c>
      <c r="E316" s="10" t="s">
        <v>893</v>
      </c>
      <c r="F316" s="10" t="s">
        <v>894</v>
      </c>
      <c r="G316" s="10">
        <v>600036</v>
      </c>
      <c r="H316" s="10" t="s">
        <v>895</v>
      </c>
      <c r="I316" s="11">
        <v>43191</v>
      </c>
      <c r="J316" s="38" t="s">
        <v>986</v>
      </c>
      <c r="K316" s="38" t="s">
        <v>987</v>
      </c>
      <c r="L316" s="38" t="s">
        <v>988</v>
      </c>
      <c r="M316" s="38" t="s">
        <v>24</v>
      </c>
      <c r="N316" s="38"/>
      <c r="O316" s="38"/>
      <c r="P316" s="38" t="s">
        <v>633</v>
      </c>
      <c r="Q316" s="38">
        <v>600032</v>
      </c>
      <c r="R316" s="38" t="s">
        <v>989</v>
      </c>
      <c r="S316" s="63">
        <v>43190</v>
      </c>
      <c r="T316" s="64">
        <v>0.33333333333333331</v>
      </c>
      <c r="U316" s="38">
        <v>342</v>
      </c>
      <c r="V316" s="38">
        <v>370</v>
      </c>
      <c r="W316" s="38" t="s">
        <v>990</v>
      </c>
    </row>
    <row r="317" spans="1:23" x14ac:dyDescent="0.25">
      <c r="A317" s="10" t="s">
        <v>631</v>
      </c>
      <c r="B317" s="13">
        <v>2018</v>
      </c>
      <c r="C317" s="9" t="s">
        <v>1299</v>
      </c>
      <c r="D317" s="42" t="str">
        <f t="shared" si="4"/>
        <v>JP-2018-0316</v>
      </c>
      <c r="E317" s="10" t="s">
        <v>893</v>
      </c>
      <c r="F317" s="10" t="s">
        <v>894</v>
      </c>
      <c r="G317" s="10">
        <v>600036</v>
      </c>
      <c r="H317" s="10" t="s">
        <v>895</v>
      </c>
      <c r="I317" s="11">
        <v>43191</v>
      </c>
      <c r="J317" s="38" t="s">
        <v>986</v>
      </c>
      <c r="K317" s="38" t="s">
        <v>711</v>
      </c>
      <c r="L317" s="38" t="s">
        <v>991</v>
      </c>
      <c r="M317" s="38"/>
      <c r="N317" s="38"/>
      <c r="O317" s="38"/>
      <c r="P317" s="38" t="s">
        <v>653</v>
      </c>
      <c r="Q317" s="38">
        <v>600007</v>
      </c>
      <c r="R317" s="38" t="s">
        <v>989</v>
      </c>
      <c r="S317" s="63">
        <v>43190</v>
      </c>
      <c r="T317" s="64">
        <v>0.33333333333333331</v>
      </c>
      <c r="U317" s="38">
        <v>342</v>
      </c>
      <c r="V317" s="38">
        <v>370</v>
      </c>
      <c r="W317" s="38" t="s">
        <v>990</v>
      </c>
    </row>
    <row r="318" spans="1:23" x14ac:dyDescent="0.25">
      <c r="A318" s="10" t="s">
        <v>631</v>
      </c>
      <c r="B318" s="13">
        <v>2018</v>
      </c>
      <c r="C318" s="9" t="s">
        <v>1300</v>
      </c>
      <c r="D318" s="42" t="str">
        <f t="shared" si="4"/>
        <v>JP-2018-0317</v>
      </c>
      <c r="E318" s="10" t="s">
        <v>893</v>
      </c>
      <c r="F318" s="10" t="s">
        <v>894</v>
      </c>
      <c r="G318" s="10">
        <v>600036</v>
      </c>
      <c r="H318" s="10" t="s">
        <v>895</v>
      </c>
      <c r="I318" s="11">
        <v>43191</v>
      </c>
      <c r="J318" s="38" t="s">
        <v>986</v>
      </c>
      <c r="K318" s="38" t="s">
        <v>938</v>
      </c>
      <c r="L318" s="38" t="s">
        <v>992</v>
      </c>
      <c r="M318" s="38"/>
      <c r="N318" s="38"/>
      <c r="O318" s="38"/>
      <c r="P318" s="38" t="s">
        <v>653</v>
      </c>
      <c r="Q318" s="38">
        <v>600007</v>
      </c>
      <c r="R318" s="38" t="s">
        <v>989</v>
      </c>
      <c r="S318" s="63">
        <v>43190</v>
      </c>
      <c r="T318" s="64">
        <v>0.33333333333333331</v>
      </c>
      <c r="U318" s="38">
        <v>342</v>
      </c>
      <c r="V318" s="38">
        <v>370</v>
      </c>
      <c r="W318" s="38" t="s">
        <v>990</v>
      </c>
    </row>
    <row r="319" spans="1:23" x14ac:dyDescent="0.25">
      <c r="A319" s="10" t="s">
        <v>631</v>
      </c>
      <c r="B319" s="13">
        <v>2018</v>
      </c>
      <c r="C319" s="9" t="s">
        <v>1301</v>
      </c>
      <c r="D319" s="42" t="str">
        <f t="shared" si="4"/>
        <v>JP-2018-0318</v>
      </c>
      <c r="E319" s="10" t="s">
        <v>893</v>
      </c>
      <c r="F319" s="10" t="s">
        <v>894</v>
      </c>
      <c r="G319" s="10">
        <v>600036</v>
      </c>
      <c r="H319" s="10" t="s">
        <v>895</v>
      </c>
      <c r="I319" s="11">
        <v>43191</v>
      </c>
      <c r="J319" s="38" t="s">
        <v>993</v>
      </c>
      <c r="K319" s="38" t="s">
        <v>940</v>
      </c>
      <c r="L319" s="38" t="s">
        <v>994</v>
      </c>
      <c r="M319" s="38" t="s">
        <v>24</v>
      </c>
      <c r="N319" s="38"/>
      <c r="O319" s="38"/>
      <c r="P319" s="38" t="s">
        <v>643</v>
      </c>
      <c r="Q319" s="38">
        <v>600099</v>
      </c>
      <c r="R319" s="38" t="s">
        <v>995</v>
      </c>
      <c r="S319" s="63">
        <v>43190</v>
      </c>
      <c r="T319" s="64">
        <v>0.375</v>
      </c>
      <c r="U319" s="38">
        <v>351</v>
      </c>
      <c r="V319" s="38">
        <v>380</v>
      </c>
      <c r="W319" s="38" t="s">
        <v>978</v>
      </c>
    </row>
    <row r="320" spans="1:23" x14ac:dyDescent="0.25">
      <c r="A320" s="10" t="s">
        <v>631</v>
      </c>
      <c r="B320" s="13">
        <v>2018</v>
      </c>
      <c r="C320" s="9" t="s">
        <v>1302</v>
      </c>
      <c r="D320" s="42" t="str">
        <f t="shared" si="4"/>
        <v>JP-2018-0319</v>
      </c>
      <c r="E320" s="10" t="s">
        <v>893</v>
      </c>
      <c r="F320" s="10" t="s">
        <v>894</v>
      </c>
      <c r="G320" s="10">
        <v>600036</v>
      </c>
      <c r="H320" s="10" t="s">
        <v>895</v>
      </c>
      <c r="I320" s="11">
        <v>43191</v>
      </c>
      <c r="J320" s="38" t="s">
        <v>993</v>
      </c>
      <c r="K320" s="38" t="s">
        <v>996</v>
      </c>
      <c r="L320" s="38" t="s">
        <v>997</v>
      </c>
      <c r="M320" s="38"/>
      <c r="N320" s="38"/>
      <c r="O320" s="38"/>
      <c r="P320" s="38" t="s">
        <v>998</v>
      </c>
      <c r="Q320" s="38">
        <v>600028</v>
      </c>
      <c r="R320" s="38" t="s">
        <v>995</v>
      </c>
      <c r="S320" s="63">
        <v>43190</v>
      </c>
      <c r="T320" s="64">
        <v>0.375</v>
      </c>
      <c r="U320" s="38">
        <v>351</v>
      </c>
      <c r="V320" s="38">
        <v>380</v>
      </c>
      <c r="W320" s="38" t="s">
        <v>978</v>
      </c>
    </row>
    <row r="321" spans="1:23" x14ac:dyDescent="0.25">
      <c r="A321" s="10" t="s">
        <v>631</v>
      </c>
      <c r="B321" s="13">
        <v>2018</v>
      </c>
      <c r="C321" s="9" t="s">
        <v>1303</v>
      </c>
      <c r="D321" s="42" t="str">
        <f t="shared" si="4"/>
        <v>JP-2018-0320</v>
      </c>
      <c r="E321" s="10" t="s">
        <v>893</v>
      </c>
      <c r="F321" s="10" t="s">
        <v>894</v>
      </c>
      <c r="G321" s="10">
        <v>600036</v>
      </c>
      <c r="H321" s="10" t="s">
        <v>895</v>
      </c>
      <c r="I321" s="11">
        <v>43191</v>
      </c>
      <c r="J321" s="38" t="s">
        <v>993</v>
      </c>
      <c r="K321" s="38" t="s">
        <v>999</v>
      </c>
      <c r="L321" s="38" t="s">
        <v>1000</v>
      </c>
      <c r="M321" s="38"/>
      <c r="N321" s="38"/>
      <c r="O321" s="38"/>
      <c r="P321" s="38" t="s">
        <v>643</v>
      </c>
      <c r="Q321" s="38">
        <v>600099</v>
      </c>
      <c r="R321" s="38" t="s">
        <v>995</v>
      </c>
      <c r="S321" s="63">
        <v>43190</v>
      </c>
      <c r="T321" s="64">
        <v>0.375</v>
      </c>
      <c r="U321" s="38">
        <v>351</v>
      </c>
      <c r="V321" s="38">
        <v>380</v>
      </c>
      <c r="W321" s="38" t="s">
        <v>978</v>
      </c>
    </row>
    <row r="322" spans="1:23" x14ac:dyDescent="0.25">
      <c r="A322" s="10" t="s">
        <v>631</v>
      </c>
      <c r="B322" s="13">
        <v>2018</v>
      </c>
      <c r="C322" s="9" t="s">
        <v>1304</v>
      </c>
      <c r="D322" s="42" t="str">
        <f t="shared" si="4"/>
        <v>JP-2018-0321</v>
      </c>
      <c r="E322" s="10" t="s">
        <v>893</v>
      </c>
      <c r="F322" s="10" t="s">
        <v>894</v>
      </c>
      <c r="G322" s="10">
        <v>600036</v>
      </c>
      <c r="H322" s="10" t="s">
        <v>895</v>
      </c>
      <c r="I322" s="11">
        <v>43191</v>
      </c>
      <c r="J322" s="38" t="s">
        <v>993</v>
      </c>
      <c r="K322" s="38" t="s">
        <v>1001</v>
      </c>
      <c r="L322" s="38" t="s">
        <v>1002</v>
      </c>
      <c r="M322" s="38"/>
      <c r="N322" s="38"/>
      <c r="O322" s="38"/>
      <c r="P322" s="38" t="s">
        <v>643</v>
      </c>
      <c r="Q322" s="38">
        <v>600099</v>
      </c>
      <c r="R322" s="38" t="s">
        <v>995</v>
      </c>
      <c r="S322" s="63">
        <v>43190</v>
      </c>
      <c r="T322" s="64">
        <v>0.375</v>
      </c>
      <c r="U322" s="38">
        <v>351</v>
      </c>
      <c r="V322" s="38">
        <v>380</v>
      </c>
      <c r="W322" s="38" t="s">
        <v>978</v>
      </c>
    </row>
    <row r="323" spans="1:23" x14ac:dyDescent="0.25">
      <c r="A323" s="10" t="s">
        <v>631</v>
      </c>
      <c r="B323" s="13">
        <v>2018</v>
      </c>
      <c r="C323" s="9" t="s">
        <v>1305</v>
      </c>
      <c r="D323" s="42" t="str">
        <f t="shared" ref="D323:D386" si="5">CONCATENATE(A323,"-",B323,"-",C323)</f>
        <v>JP-2018-0322</v>
      </c>
      <c r="E323" s="10" t="s">
        <v>893</v>
      </c>
      <c r="F323" s="10" t="s">
        <v>894</v>
      </c>
      <c r="G323" s="10">
        <v>600036</v>
      </c>
      <c r="H323" s="10" t="s">
        <v>895</v>
      </c>
      <c r="I323" s="11">
        <v>43191</v>
      </c>
      <c r="J323" s="38" t="s">
        <v>1003</v>
      </c>
      <c r="K323" s="38" t="s">
        <v>938</v>
      </c>
      <c r="L323" s="38" t="s">
        <v>1004</v>
      </c>
      <c r="M323" s="38" t="s">
        <v>24</v>
      </c>
      <c r="N323" s="38"/>
      <c r="O323" s="38"/>
      <c r="P323" s="38" t="s">
        <v>709</v>
      </c>
      <c r="Q323" s="38">
        <v>600020</v>
      </c>
      <c r="R323" s="38" t="s">
        <v>1005</v>
      </c>
      <c r="S323" s="63">
        <v>43190</v>
      </c>
      <c r="T323" s="64">
        <v>0.29166666666666669</v>
      </c>
      <c r="U323" s="38">
        <v>362</v>
      </c>
      <c r="V323" s="38">
        <v>389</v>
      </c>
      <c r="W323" s="38" t="s">
        <v>1006</v>
      </c>
    </row>
    <row r="324" spans="1:23" x14ac:dyDescent="0.25">
      <c r="A324" s="10" t="s">
        <v>631</v>
      </c>
      <c r="B324" s="13">
        <v>2018</v>
      </c>
      <c r="C324" s="9" t="s">
        <v>1306</v>
      </c>
      <c r="D324" s="42" t="str">
        <f t="shared" si="5"/>
        <v>JP-2018-0323</v>
      </c>
      <c r="E324" s="10" t="s">
        <v>893</v>
      </c>
      <c r="F324" s="10" t="s">
        <v>894</v>
      </c>
      <c r="G324" s="10">
        <v>600036</v>
      </c>
      <c r="H324" s="10" t="s">
        <v>895</v>
      </c>
      <c r="I324" s="11">
        <v>43191</v>
      </c>
      <c r="J324" s="38" t="s">
        <v>1003</v>
      </c>
      <c r="K324" s="38" t="s">
        <v>1007</v>
      </c>
      <c r="L324" s="38" t="s">
        <v>1008</v>
      </c>
      <c r="M324" s="38"/>
      <c r="N324" s="38" t="s">
        <v>88</v>
      </c>
      <c r="O324" s="38"/>
      <c r="P324" s="38" t="s">
        <v>653</v>
      </c>
      <c r="Q324" s="38">
        <v>600007</v>
      </c>
      <c r="R324" s="38" t="s">
        <v>1005</v>
      </c>
      <c r="S324" s="63">
        <v>43190</v>
      </c>
      <c r="T324" s="64">
        <v>0.29166666666666669</v>
      </c>
      <c r="U324" s="38">
        <v>362</v>
      </c>
      <c r="V324" s="38">
        <v>389</v>
      </c>
      <c r="W324" s="38" t="s">
        <v>1006</v>
      </c>
    </row>
    <row r="325" spans="1:23" x14ac:dyDescent="0.25">
      <c r="A325" s="10" t="s">
        <v>631</v>
      </c>
      <c r="B325" s="13">
        <v>2018</v>
      </c>
      <c r="C325" s="9" t="s">
        <v>1307</v>
      </c>
      <c r="D325" s="42" t="str">
        <f t="shared" si="5"/>
        <v>JP-2018-0324</v>
      </c>
      <c r="E325" s="10" t="s">
        <v>893</v>
      </c>
      <c r="F325" s="10" t="s">
        <v>894</v>
      </c>
      <c r="G325" s="10">
        <v>600036</v>
      </c>
      <c r="H325" s="10" t="s">
        <v>895</v>
      </c>
      <c r="I325" s="11">
        <v>43191</v>
      </c>
      <c r="J325" s="38" t="s">
        <v>1003</v>
      </c>
      <c r="K325" s="38" t="s">
        <v>1009</v>
      </c>
      <c r="L325" s="38" t="s">
        <v>747</v>
      </c>
      <c r="M325" s="38"/>
      <c r="N325" s="38"/>
      <c r="O325" s="38"/>
      <c r="P325" s="38" t="s">
        <v>653</v>
      </c>
      <c r="Q325" s="38">
        <v>600007</v>
      </c>
      <c r="R325" s="38" t="s">
        <v>1005</v>
      </c>
      <c r="S325" s="63">
        <v>43190</v>
      </c>
      <c r="T325" s="64">
        <v>0.29166666666666669</v>
      </c>
      <c r="U325" s="38">
        <v>362</v>
      </c>
      <c r="V325" s="38">
        <v>389</v>
      </c>
      <c r="W325" s="38" t="s">
        <v>1006</v>
      </c>
    </row>
    <row r="326" spans="1:23" x14ac:dyDescent="0.25">
      <c r="A326" s="10" t="s">
        <v>631</v>
      </c>
      <c r="B326" s="13">
        <v>2018</v>
      </c>
      <c r="C326" s="9" t="s">
        <v>1308</v>
      </c>
      <c r="D326" s="42" t="str">
        <f t="shared" si="5"/>
        <v>JP-2018-0325</v>
      </c>
      <c r="E326" s="10" t="s">
        <v>893</v>
      </c>
      <c r="F326" s="10" t="s">
        <v>894</v>
      </c>
      <c r="G326" s="10">
        <v>600036</v>
      </c>
      <c r="H326" s="10" t="s">
        <v>895</v>
      </c>
      <c r="I326" s="11">
        <v>43191</v>
      </c>
      <c r="J326" s="38" t="s">
        <v>1003</v>
      </c>
      <c r="K326" s="38" t="s">
        <v>1010</v>
      </c>
      <c r="L326" s="38" t="s">
        <v>306</v>
      </c>
      <c r="M326" s="38"/>
      <c r="N326" s="38"/>
      <c r="O326" s="38"/>
      <c r="P326" s="38" t="s">
        <v>709</v>
      </c>
      <c r="Q326" s="38">
        <v>600020</v>
      </c>
      <c r="R326" s="38" t="s">
        <v>1005</v>
      </c>
      <c r="S326" s="63">
        <v>43190</v>
      </c>
      <c r="T326" s="64">
        <v>0.29166666666666669</v>
      </c>
      <c r="U326" s="38">
        <v>362</v>
      </c>
      <c r="V326" s="38">
        <v>389</v>
      </c>
      <c r="W326" s="38" t="s">
        <v>1006</v>
      </c>
    </row>
    <row r="327" spans="1:23" x14ac:dyDescent="0.25">
      <c r="A327" s="10" t="s">
        <v>631</v>
      </c>
      <c r="B327" s="13">
        <v>2018</v>
      </c>
      <c r="C327" s="9" t="s">
        <v>1309</v>
      </c>
      <c r="D327" s="42" t="str">
        <f t="shared" si="5"/>
        <v>JP-2018-0326</v>
      </c>
      <c r="E327" s="10" t="s">
        <v>893</v>
      </c>
      <c r="F327" s="10" t="s">
        <v>894</v>
      </c>
      <c r="G327" s="10">
        <v>600036</v>
      </c>
      <c r="H327" s="10" t="s">
        <v>895</v>
      </c>
      <c r="I327" s="11">
        <v>43191</v>
      </c>
      <c r="J327" s="38" t="s">
        <v>1003</v>
      </c>
      <c r="K327" s="38" t="s">
        <v>1011</v>
      </c>
      <c r="L327" s="38" t="s">
        <v>786</v>
      </c>
      <c r="M327" s="38"/>
      <c r="N327" s="38"/>
      <c r="O327" s="38"/>
      <c r="P327" s="38" t="s">
        <v>709</v>
      </c>
      <c r="Q327" s="38">
        <v>600020</v>
      </c>
      <c r="R327" s="38" t="s">
        <v>1005</v>
      </c>
      <c r="S327" s="63">
        <v>43190</v>
      </c>
      <c r="T327" s="64">
        <v>0.29166666666666669</v>
      </c>
      <c r="U327" s="38">
        <v>362</v>
      </c>
      <c r="V327" s="38">
        <v>389</v>
      </c>
      <c r="W327" s="38" t="s">
        <v>1006</v>
      </c>
    </row>
    <row r="328" spans="1:23" x14ac:dyDescent="0.25">
      <c r="A328" s="10" t="s">
        <v>631</v>
      </c>
      <c r="B328" s="13">
        <v>2018</v>
      </c>
      <c r="C328" s="9" t="s">
        <v>1310</v>
      </c>
      <c r="D328" s="42" t="str">
        <f t="shared" si="5"/>
        <v>JP-2018-0327</v>
      </c>
      <c r="E328" s="10" t="s">
        <v>893</v>
      </c>
      <c r="F328" s="10" t="s">
        <v>894</v>
      </c>
      <c r="G328" s="10">
        <v>600036</v>
      </c>
      <c r="H328" s="10" t="s">
        <v>895</v>
      </c>
      <c r="I328" s="11">
        <v>43191</v>
      </c>
      <c r="J328" s="38" t="s">
        <v>1012</v>
      </c>
      <c r="K328" s="38" t="s">
        <v>1013</v>
      </c>
      <c r="L328" s="38" t="s">
        <v>724</v>
      </c>
      <c r="M328" s="38" t="s">
        <v>24</v>
      </c>
      <c r="N328" s="38"/>
      <c r="O328" s="38"/>
      <c r="P328" s="38" t="s">
        <v>643</v>
      </c>
      <c r="Q328" s="38">
        <v>600099</v>
      </c>
      <c r="R328" s="38" t="s">
        <v>639</v>
      </c>
      <c r="S328" s="63">
        <v>43189</v>
      </c>
      <c r="T328" s="64">
        <v>0.375</v>
      </c>
      <c r="U328" s="38">
        <v>341</v>
      </c>
      <c r="V328" s="38">
        <v>369</v>
      </c>
      <c r="W328" s="38" t="s">
        <v>1014</v>
      </c>
    </row>
    <row r="329" spans="1:23" x14ac:dyDescent="0.25">
      <c r="A329" s="10" t="s">
        <v>631</v>
      </c>
      <c r="B329" s="13">
        <v>2018</v>
      </c>
      <c r="C329" s="9" t="s">
        <v>1311</v>
      </c>
      <c r="D329" s="42" t="str">
        <f t="shared" si="5"/>
        <v>JP-2018-0328</v>
      </c>
      <c r="E329" s="10" t="s">
        <v>893</v>
      </c>
      <c r="F329" s="10" t="s">
        <v>894</v>
      </c>
      <c r="G329" s="10">
        <v>600036</v>
      </c>
      <c r="H329" s="10" t="s">
        <v>895</v>
      </c>
      <c r="I329" s="11">
        <v>43191</v>
      </c>
      <c r="J329" s="38" t="s">
        <v>1012</v>
      </c>
      <c r="K329" s="38" t="s">
        <v>1015</v>
      </c>
      <c r="L329" s="38" t="s">
        <v>1016</v>
      </c>
      <c r="M329" s="38"/>
      <c r="N329" s="38" t="s">
        <v>88</v>
      </c>
      <c r="O329" s="38"/>
      <c r="P329" s="38" t="s">
        <v>643</v>
      </c>
      <c r="Q329" s="38">
        <v>600099</v>
      </c>
      <c r="R329" s="38" t="s">
        <v>639</v>
      </c>
      <c r="S329" s="63">
        <v>43189</v>
      </c>
      <c r="T329" s="64">
        <v>0.375</v>
      </c>
      <c r="U329" s="38">
        <v>341</v>
      </c>
      <c r="V329" s="38">
        <v>369</v>
      </c>
      <c r="W329" s="38" t="s">
        <v>1014</v>
      </c>
    </row>
    <row r="330" spans="1:23" x14ac:dyDescent="0.25">
      <c r="A330" s="10" t="s">
        <v>631</v>
      </c>
      <c r="B330" s="13">
        <v>2018</v>
      </c>
      <c r="C330" s="9" t="s">
        <v>1312</v>
      </c>
      <c r="D330" s="42" t="str">
        <f t="shared" si="5"/>
        <v>JP-2018-0329</v>
      </c>
      <c r="E330" s="10" t="s">
        <v>893</v>
      </c>
      <c r="F330" s="10" t="s">
        <v>894</v>
      </c>
      <c r="G330" s="10">
        <v>600036</v>
      </c>
      <c r="H330" s="10" t="s">
        <v>895</v>
      </c>
      <c r="I330" s="11">
        <v>43191</v>
      </c>
      <c r="J330" s="38" t="s">
        <v>1012</v>
      </c>
      <c r="K330" s="38" t="s">
        <v>729</v>
      </c>
      <c r="L330" s="38" t="s">
        <v>962</v>
      </c>
      <c r="M330" s="38"/>
      <c r="N330" s="38"/>
      <c r="O330" s="38"/>
      <c r="P330" s="38" t="s">
        <v>653</v>
      </c>
      <c r="Q330" s="38">
        <v>600007</v>
      </c>
      <c r="R330" s="38" t="s">
        <v>639</v>
      </c>
      <c r="S330" s="63">
        <v>43189</v>
      </c>
      <c r="T330" s="64">
        <v>0.375</v>
      </c>
      <c r="U330" s="38">
        <v>341</v>
      </c>
      <c r="V330" s="38">
        <v>369</v>
      </c>
      <c r="W330" s="38" t="s">
        <v>1014</v>
      </c>
    </row>
    <row r="331" spans="1:23" x14ac:dyDescent="0.25">
      <c r="A331" s="10" t="s">
        <v>631</v>
      </c>
      <c r="B331" s="13">
        <v>2018</v>
      </c>
      <c r="C331" s="9" t="s">
        <v>1313</v>
      </c>
      <c r="D331" s="42" t="str">
        <f t="shared" si="5"/>
        <v>JP-2018-0330</v>
      </c>
      <c r="E331" s="10" t="s">
        <v>893</v>
      </c>
      <c r="F331" s="10" t="s">
        <v>894</v>
      </c>
      <c r="G331" s="10">
        <v>600036</v>
      </c>
      <c r="H331" s="10" t="s">
        <v>895</v>
      </c>
      <c r="I331" s="11">
        <v>43191</v>
      </c>
      <c r="J331" s="38" t="s">
        <v>1012</v>
      </c>
      <c r="K331" s="38" t="s">
        <v>858</v>
      </c>
      <c r="L331" s="38" t="s">
        <v>1017</v>
      </c>
      <c r="M331" s="38"/>
      <c r="N331" s="38"/>
      <c r="O331" s="38"/>
      <c r="P331" s="38" t="s">
        <v>653</v>
      </c>
      <c r="Q331" s="38">
        <v>600007</v>
      </c>
      <c r="R331" s="38" t="s">
        <v>639</v>
      </c>
      <c r="S331" s="63">
        <v>43189</v>
      </c>
      <c r="T331" s="64">
        <v>0.375</v>
      </c>
      <c r="U331" s="38">
        <v>341</v>
      </c>
      <c r="V331" s="38">
        <v>369</v>
      </c>
      <c r="W331" s="38" t="s">
        <v>1014</v>
      </c>
    </row>
    <row r="332" spans="1:23" x14ac:dyDescent="0.25">
      <c r="A332" s="10" t="s">
        <v>631</v>
      </c>
      <c r="B332" s="13">
        <v>2018</v>
      </c>
      <c r="C332" s="9" t="s">
        <v>1314</v>
      </c>
      <c r="D332" s="42" t="str">
        <f t="shared" si="5"/>
        <v>JP-2018-0331</v>
      </c>
      <c r="E332" s="10" t="s">
        <v>893</v>
      </c>
      <c r="F332" s="10" t="s">
        <v>894</v>
      </c>
      <c r="G332" s="10">
        <v>600036</v>
      </c>
      <c r="H332" s="10" t="s">
        <v>895</v>
      </c>
      <c r="I332" s="11">
        <v>43191</v>
      </c>
      <c r="J332" s="38" t="s">
        <v>1018</v>
      </c>
      <c r="K332" s="38" t="s">
        <v>1019</v>
      </c>
      <c r="L332" s="38" t="s">
        <v>1020</v>
      </c>
      <c r="M332" s="38" t="s">
        <v>24</v>
      </c>
      <c r="N332" s="38"/>
      <c r="O332" s="38"/>
      <c r="P332" s="38" t="s">
        <v>1021</v>
      </c>
      <c r="Q332" s="38">
        <v>600024</v>
      </c>
      <c r="R332" s="38" t="s">
        <v>1022</v>
      </c>
      <c r="S332" s="63">
        <v>43190</v>
      </c>
      <c r="T332" s="64">
        <v>0.375</v>
      </c>
      <c r="U332" s="38">
        <v>337</v>
      </c>
      <c r="V332" s="38">
        <v>363</v>
      </c>
      <c r="W332" s="38" t="s">
        <v>964</v>
      </c>
    </row>
    <row r="333" spans="1:23" x14ac:dyDescent="0.25">
      <c r="A333" s="10" t="s">
        <v>631</v>
      </c>
      <c r="B333" s="13">
        <v>2018</v>
      </c>
      <c r="C333" s="9" t="s">
        <v>1315</v>
      </c>
      <c r="D333" s="42" t="str">
        <f t="shared" si="5"/>
        <v>JP-2018-0332</v>
      </c>
      <c r="E333" s="10" t="s">
        <v>893</v>
      </c>
      <c r="F333" s="10" t="s">
        <v>894</v>
      </c>
      <c r="G333" s="10">
        <v>600036</v>
      </c>
      <c r="H333" s="10" t="s">
        <v>895</v>
      </c>
      <c r="I333" s="11">
        <v>43191</v>
      </c>
      <c r="J333" s="38" t="s">
        <v>1018</v>
      </c>
      <c r="K333" s="38" t="s">
        <v>1023</v>
      </c>
      <c r="L333" s="38" t="s">
        <v>888</v>
      </c>
      <c r="M333" s="38"/>
      <c r="N333" s="38" t="s">
        <v>88</v>
      </c>
      <c r="O333" s="38"/>
      <c r="P333" s="38" t="s">
        <v>643</v>
      </c>
      <c r="Q333" s="38">
        <v>600099</v>
      </c>
      <c r="R333" s="38" t="s">
        <v>1022</v>
      </c>
      <c r="S333" s="63">
        <v>43190</v>
      </c>
      <c r="T333" s="64">
        <v>0.375</v>
      </c>
      <c r="U333" s="38">
        <v>337</v>
      </c>
      <c r="V333" s="38">
        <v>363</v>
      </c>
      <c r="W333" s="38" t="s">
        <v>964</v>
      </c>
    </row>
    <row r="334" spans="1:23" x14ac:dyDescent="0.25">
      <c r="A334" s="10" t="s">
        <v>631</v>
      </c>
      <c r="B334" s="13">
        <v>2018</v>
      </c>
      <c r="C334" s="9" t="s">
        <v>1316</v>
      </c>
      <c r="D334" s="42" t="str">
        <f t="shared" si="5"/>
        <v>JP-2018-0333</v>
      </c>
      <c r="E334" s="10" t="s">
        <v>893</v>
      </c>
      <c r="F334" s="10" t="s">
        <v>894</v>
      </c>
      <c r="G334" s="10">
        <v>600036</v>
      </c>
      <c r="H334" s="10" t="s">
        <v>895</v>
      </c>
      <c r="I334" s="11">
        <v>43191</v>
      </c>
      <c r="J334" s="38" t="s">
        <v>1018</v>
      </c>
      <c r="K334" s="38" t="s">
        <v>1024</v>
      </c>
      <c r="L334" s="38" t="s">
        <v>792</v>
      </c>
      <c r="M334" s="38"/>
      <c r="N334" s="38"/>
      <c r="O334" s="38"/>
      <c r="P334" s="38" t="s">
        <v>643</v>
      </c>
      <c r="Q334" s="38">
        <v>600099</v>
      </c>
      <c r="R334" s="38" t="s">
        <v>1022</v>
      </c>
      <c r="S334" s="63">
        <v>43190</v>
      </c>
      <c r="T334" s="64">
        <v>0.375</v>
      </c>
      <c r="U334" s="38">
        <v>337</v>
      </c>
      <c r="V334" s="38">
        <v>363</v>
      </c>
      <c r="W334" s="38" t="s">
        <v>964</v>
      </c>
    </row>
    <row r="335" spans="1:23" x14ac:dyDescent="0.25">
      <c r="A335" s="10" t="s">
        <v>631</v>
      </c>
      <c r="B335" s="13">
        <v>2018</v>
      </c>
      <c r="C335" s="9" t="s">
        <v>1317</v>
      </c>
      <c r="D335" s="42" t="str">
        <f t="shared" si="5"/>
        <v>JP-2018-0334</v>
      </c>
      <c r="E335" s="10" t="s">
        <v>893</v>
      </c>
      <c r="F335" s="10" t="s">
        <v>894</v>
      </c>
      <c r="G335" s="10">
        <v>600036</v>
      </c>
      <c r="H335" s="10" t="s">
        <v>895</v>
      </c>
      <c r="I335" s="11">
        <v>43191</v>
      </c>
      <c r="J335" s="38" t="s">
        <v>1018</v>
      </c>
      <c r="K335" s="38" t="s">
        <v>1025</v>
      </c>
      <c r="L335" s="38" t="s">
        <v>1026</v>
      </c>
      <c r="M335" s="38"/>
      <c r="N335" s="38"/>
      <c r="O335" s="38"/>
      <c r="P335" s="38" t="s">
        <v>643</v>
      </c>
      <c r="Q335" s="38">
        <v>600099</v>
      </c>
      <c r="R335" s="38" t="s">
        <v>1022</v>
      </c>
      <c r="S335" s="63">
        <v>43190</v>
      </c>
      <c r="T335" s="64">
        <v>0.375</v>
      </c>
      <c r="U335" s="38">
        <v>337</v>
      </c>
      <c r="V335" s="38">
        <v>363</v>
      </c>
      <c r="W335" s="38" t="s">
        <v>964</v>
      </c>
    </row>
    <row r="336" spans="1:23" x14ac:dyDescent="0.25">
      <c r="A336" s="10" t="s">
        <v>631</v>
      </c>
      <c r="B336" s="13">
        <v>2018</v>
      </c>
      <c r="C336" s="9" t="s">
        <v>1318</v>
      </c>
      <c r="D336" s="42" t="str">
        <f t="shared" si="5"/>
        <v>JP-2018-0335</v>
      </c>
      <c r="E336" s="10" t="s">
        <v>893</v>
      </c>
      <c r="F336" s="10" t="s">
        <v>894</v>
      </c>
      <c r="G336" s="10">
        <v>600036</v>
      </c>
      <c r="H336" s="10" t="s">
        <v>895</v>
      </c>
      <c r="I336" s="11">
        <v>43191</v>
      </c>
      <c r="J336" s="38" t="s">
        <v>1018</v>
      </c>
      <c r="K336" s="38" t="s">
        <v>1027</v>
      </c>
      <c r="L336" s="38" t="s">
        <v>1028</v>
      </c>
      <c r="M336" s="38"/>
      <c r="N336" s="38"/>
      <c r="O336" s="38"/>
      <c r="P336" s="38" t="s">
        <v>1021</v>
      </c>
      <c r="Q336" s="38">
        <v>600024</v>
      </c>
      <c r="R336" s="38" t="s">
        <v>1022</v>
      </c>
      <c r="S336" s="63">
        <v>43190</v>
      </c>
      <c r="T336" s="64">
        <v>0.375</v>
      </c>
      <c r="U336" s="38">
        <v>337</v>
      </c>
      <c r="V336" s="38">
        <v>363</v>
      </c>
      <c r="W336" s="38" t="s">
        <v>964</v>
      </c>
    </row>
    <row r="337" spans="1:23" x14ac:dyDescent="0.25">
      <c r="A337" s="10" t="s">
        <v>631</v>
      </c>
      <c r="B337" s="13">
        <v>2018</v>
      </c>
      <c r="C337" s="9" t="s">
        <v>1319</v>
      </c>
      <c r="D337" s="42" t="str">
        <f t="shared" si="5"/>
        <v>JP-2018-0336</v>
      </c>
      <c r="E337" s="10" t="s">
        <v>893</v>
      </c>
      <c r="F337" s="10" t="s">
        <v>894</v>
      </c>
      <c r="G337" s="10">
        <v>600036</v>
      </c>
      <c r="H337" s="10" t="s">
        <v>895</v>
      </c>
      <c r="I337" s="11">
        <v>43191</v>
      </c>
      <c r="J337" s="38" t="s">
        <v>1029</v>
      </c>
      <c r="K337" s="38" t="s">
        <v>1030</v>
      </c>
      <c r="L337" s="38" t="s">
        <v>909</v>
      </c>
      <c r="M337" s="38" t="s">
        <v>24</v>
      </c>
      <c r="N337" s="38"/>
      <c r="O337" s="38"/>
      <c r="P337" s="38" t="s">
        <v>633</v>
      </c>
      <c r="Q337" s="38">
        <v>600032</v>
      </c>
      <c r="R337" s="38" t="s">
        <v>1031</v>
      </c>
      <c r="S337" s="63">
        <v>43190</v>
      </c>
      <c r="T337" s="64">
        <v>0.33333333333333331</v>
      </c>
      <c r="U337" s="38">
        <v>376</v>
      </c>
      <c r="V337" s="38">
        <v>404</v>
      </c>
      <c r="W337" s="38" t="s">
        <v>1032</v>
      </c>
    </row>
    <row r="338" spans="1:23" x14ac:dyDescent="0.25">
      <c r="A338" s="10" t="s">
        <v>631</v>
      </c>
      <c r="B338" s="13">
        <v>2018</v>
      </c>
      <c r="C338" s="9" t="s">
        <v>1320</v>
      </c>
      <c r="D338" s="42" t="str">
        <f t="shared" si="5"/>
        <v>JP-2018-0337</v>
      </c>
      <c r="E338" s="10" t="s">
        <v>893</v>
      </c>
      <c r="F338" s="10" t="s">
        <v>894</v>
      </c>
      <c r="G338" s="10">
        <v>600036</v>
      </c>
      <c r="H338" s="10" t="s">
        <v>895</v>
      </c>
      <c r="I338" s="11">
        <v>43191</v>
      </c>
      <c r="J338" s="38" t="s">
        <v>1029</v>
      </c>
      <c r="K338" s="38" t="s">
        <v>1033</v>
      </c>
      <c r="L338" s="38" t="s">
        <v>1034</v>
      </c>
      <c r="M338" s="38"/>
      <c r="N338" s="38"/>
      <c r="O338" s="38"/>
      <c r="P338" s="38" t="s">
        <v>653</v>
      </c>
      <c r="Q338" s="38">
        <v>600007</v>
      </c>
      <c r="R338" s="38" t="s">
        <v>1031</v>
      </c>
      <c r="S338" s="63">
        <v>43190</v>
      </c>
      <c r="T338" s="64">
        <v>0.33333333333333331</v>
      </c>
      <c r="U338" s="38">
        <v>376</v>
      </c>
      <c r="V338" s="38">
        <v>404</v>
      </c>
      <c r="W338" s="38" t="s">
        <v>1032</v>
      </c>
    </row>
    <row r="339" spans="1:23" x14ac:dyDescent="0.25">
      <c r="A339" s="10" t="s">
        <v>631</v>
      </c>
      <c r="B339" s="13">
        <v>2018</v>
      </c>
      <c r="C339" s="9" t="s">
        <v>1321</v>
      </c>
      <c r="D339" s="42" t="str">
        <f t="shared" si="5"/>
        <v>JP-2018-0338</v>
      </c>
      <c r="E339" s="10" t="s">
        <v>893</v>
      </c>
      <c r="F339" s="10" t="s">
        <v>894</v>
      </c>
      <c r="G339" s="10">
        <v>600036</v>
      </c>
      <c r="H339" s="10" t="s">
        <v>895</v>
      </c>
      <c r="I339" s="11">
        <v>43191</v>
      </c>
      <c r="J339" s="38" t="s">
        <v>1029</v>
      </c>
      <c r="K339" s="38" t="s">
        <v>1035</v>
      </c>
      <c r="L339" s="38" t="s">
        <v>1036</v>
      </c>
      <c r="M339" s="38"/>
      <c r="N339" s="38"/>
      <c r="O339" s="38"/>
      <c r="P339" s="38" t="s">
        <v>653</v>
      </c>
      <c r="Q339" s="38">
        <v>600007</v>
      </c>
      <c r="R339" s="38" t="s">
        <v>1031</v>
      </c>
      <c r="S339" s="63">
        <v>43190</v>
      </c>
      <c r="T339" s="64">
        <v>0.33333333333333331</v>
      </c>
      <c r="U339" s="38">
        <v>376</v>
      </c>
      <c r="V339" s="38">
        <v>404</v>
      </c>
      <c r="W339" s="38" t="s">
        <v>1032</v>
      </c>
    </row>
    <row r="340" spans="1:23" x14ac:dyDescent="0.25">
      <c r="A340" s="10" t="s">
        <v>631</v>
      </c>
      <c r="B340" s="13">
        <v>2018</v>
      </c>
      <c r="C340" s="9" t="s">
        <v>1322</v>
      </c>
      <c r="D340" s="42" t="str">
        <f t="shared" si="5"/>
        <v>JP-2018-0339</v>
      </c>
      <c r="E340" s="10" t="s">
        <v>893</v>
      </c>
      <c r="F340" s="10" t="s">
        <v>894</v>
      </c>
      <c r="G340" s="10">
        <v>600036</v>
      </c>
      <c r="H340" s="10" t="s">
        <v>895</v>
      </c>
      <c r="I340" s="11">
        <v>43191</v>
      </c>
      <c r="J340" s="38" t="s">
        <v>1037</v>
      </c>
      <c r="K340" s="38" t="s">
        <v>1038</v>
      </c>
      <c r="L340" s="38" t="s">
        <v>994</v>
      </c>
      <c r="M340" s="38" t="s">
        <v>24</v>
      </c>
      <c r="N340" s="38"/>
      <c r="O340" s="38"/>
      <c r="P340" s="38" t="s">
        <v>643</v>
      </c>
      <c r="Q340" s="38">
        <v>600099</v>
      </c>
      <c r="R340" s="38" t="s">
        <v>1039</v>
      </c>
      <c r="S340" s="63">
        <v>43190</v>
      </c>
      <c r="T340" s="64">
        <v>0.33333333333333331</v>
      </c>
      <c r="U340" s="38">
        <v>386</v>
      </c>
      <c r="V340" s="38">
        <v>412</v>
      </c>
      <c r="W340" s="38" t="s">
        <v>1040</v>
      </c>
    </row>
    <row r="341" spans="1:23" x14ac:dyDescent="0.25">
      <c r="A341" s="10" t="s">
        <v>631</v>
      </c>
      <c r="B341" s="13">
        <v>2018</v>
      </c>
      <c r="C341" s="9" t="s">
        <v>1323</v>
      </c>
      <c r="D341" s="42" t="str">
        <f t="shared" si="5"/>
        <v>JP-2018-0340</v>
      </c>
      <c r="E341" s="10" t="s">
        <v>893</v>
      </c>
      <c r="F341" s="10" t="s">
        <v>894</v>
      </c>
      <c r="G341" s="10">
        <v>600036</v>
      </c>
      <c r="H341" s="10" t="s">
        <v>895</v>
      </c>
      <c r="I341" s="11">
        <v>43191</v>
      </c>
      <c r="J341" s="38" t="s">
        <v>1037</v>
      </c>
      <c r="K341" s="38" t="s">
        <v>1041</v>
      </c>
      <c r="L341" s="38" t="s">
        <v>1042</v>
      </c>
      <c r="M341" s="38"/>
      <c r="N341" s="38"/>
      <c r="O341" s="38"/>
      <c r="P341" s="38" t="s">
        <v>643</v>
      </c>
      <c r="Q341" s="38">
        <v>600099</v>
      </c>
      <c r="R341" s="38" t="s">
        <v>1039</v>
      </c>
      <c r="S341" s="63">
        <v>43190</v>
      </c>
      <c r="T341" s="64">
        <v>0.33333333333333331</v>
      </c>
      <c r="U341" s="38">
        <v>386</v>
      </c>
      <c r="V341" s="38">
        <v>412</v>
      </c>
      <c r="W341" s="38" t="s">
        <v>1040</v>
      </c>
    </row>
    <row r="342" spans="1:23" x14ac:dyDescent="0.25">
      <c r="A342" s="10" t="s">
        <v>631</v>
      </c>
      <c r="B342" s="13">
        <v>2018</v>
      </c>
      <c r="C342" s="9" t="s">
        <v>1324</v>
      </c>
      <c r="D342" s="42" t="str">
        <f t="shared" si="5"/>
        <v>JP-2018-0341</v>
      </c>
      <c r="E342" s="10" t="s">
        <v>893</v>
      </c>
      <c r="F342" s="10" t="s">
        <v>894</v>
      </c>
      <c r="G342" s="10">
        <v>600036</v>
      </c>
      <c r="H342" s="10" t="s">
        <v>895</v>
      </c>
      <c r="I342" s="11">
        <v>43191</v>
      </c>
      <c r="J342" s="38" t="s">
        <v>1037</v>
      </c>
      <c r="K342" s="38" t="s">
        <v>1043</v>
      </c>
      <c r="L342" s="38" t="s">
        <v>1044</v>
      </c>
      <c r="M342" s="38"/>
      <c r="N342" s="38"/>
      <c r="O342" s="38"/>
      <c r="P342" s="38" t="s">
        <v>643</v>
      </c>
      <c r="Q342" s="38">
        <v>600099</v>
      </c>
      <c r="R342" s="38" t="s">
        <v>1039</v>
      </c>
      <c r="S342" s="63">
        <v>43190</v>
      </c>
      <c r="T342" s="64">
        <v>0.33333333333333331</v>
      </c>
      <c r="U342" s="38">
        <v>386</v>
      </c>
      <c r="V342" s="38">
        <v>412</v>
      </c>
      <c r="W342" s="38" t="s">
        <v>1040</v>
      </c>
    </row>
    <row r="343" spans="1:23" x14ac:dyDescent="0.25">
      <c r="A343" s="10" t="s">
        <v>631</v>
      </c>
      <c r="B343" s="13">
        <v>2018</v>
      </c>
      <c r="C343" s="9" t="s">
        <v>1325</v>
      </c>
      <c r="D343" s="42" t="str">
        <f t="shared" si="5"/>
        <v>JP-2018-0342</v>
      </c>
      <c r="E343" s="10" t="s">
        <v>893</v>
      </c>
      <c r="F343" s="10" t="s">
        <v>894</v>
      </c>
      <c r="G343" s="10">
        <v>600036</v>
      </c>
      <c r="H343" s="10" t="s">
        <v>895</v>
      </c>
      <c r="I343" s="11">
        <v>43191</v>
      </c>
      <c r="J343" s="38" t="s">
        <v>1037</v>
      </c>
      <c r="K343" s="38" t="s">
        <v>1045</v>
      </c>
      <c r="L343" s="38" t="s">
        <v>1046</v>
      </c>
      <c r="M343" s="38"/>
      <c r="N343" s="38"/>
      <c r="O343" s="38"/>
      <c r="P343" s="38" t="s">
        <v>643</v>
      </c>
      <c r="Q343" s="38">
        <v>600099</v>
      </c>
      <c r="R343" s="38" t="s">
        <v>1039</v>
      </c>
      <c r="S343" s="63">
        <v>43190</v>
      </c>
      <c r="T343" s="64">
        <v>0.33333333333333331</v>
      </c>
      <c r="U343" s="38">
        <v>386</v>
      </c>
      <c r="V343" s="38">
        <v>412</v>
      </c>
      <c r="W343" s="38" t="s">
        <v>1040</v>
      </c>
    </row>
    <row r="344" spans="1:23" x14ac:dyDescent="0.25">
      <c r="A344" s="10" t="s">
        <v>631</v>
      </c>
      <c r="B344" s="13">
        <v>2018</v>
      </c>
      <c r="C344" s="9" t="s">
        <v>1326</v>
      </c>
      <c r="D344" s="42" t="str">
        <f t="shared" si="5"/>
        <v>JP-2018-0343</v>
      </c>
      <c r="E344" s="10" t="s">
        <v>893</v>
      </c>
      <c r="F344" s="10" t="s">
        <v>894</v>
      </c>
      <c r="G344" s="10">
        <v>600036</v>
      </c>
      <c r="H344" s="10" t="s">
        <v>895</v>
      </c>
      <c r="I344" s="11">
        <v>43191</v>
      </c>
      <c r="J344" s="38" t="s">
        <v>1047</v>
      </c>
      <c r="K344" s="38" t="s">
        <v>1048</v>
      </c>
      <c r="L344" s="38" t="s">
        <v>939</v>
      </c>
      <c r="M344" s="38" t="s">
        <v>24</v>
      </c>
      <c r="N344" s="38"/>
      <c r="O344" s="38"/>
      <c r="P344" s="38" t="s">
        <v>653</v>
      </c>
      <c r="Q344" s="38">
        <v>600007</v>
      </c>
      <c r="R344" s="38" t="s">
        <v>907</v>
      </c>
      <c r="S344" s="63">
        <v>43190</v>
      </c>
      <c r="T344" s="64">
        <v>0.33333333333333331</v>
      </c>
      <c r="U344" s="38">
        <v>336</v>
      </c>
      <c r="V344" s="38">
        <v>362</v>
      </c>
      <c r="W344" s="38" t="s">
        <v>906</v>
      </c>
    </row>
    <row r="345" spans="1:23" x14ac:dyDescent="0.25">
      <c r="A345" s="10" t="s">
        <v>631</v>
      </c>
      <c r="B345" s="13">
        <v>2018</v>
      </c>
      <c r="C345" s="9" t="s">
        <v>1327</v>
      </c>
      <c r="D345" s="42" t="str">
        <f t="shared" si="5"/>
        <v>JP-2018-0344</v>
      </c>
      <c r="E345" s="10" t="s">
        <v>893</v>
      </c>
      <c r="F345" s="10" t="s">
        <v>894</v>
      </c>
      <c r="G345" s="10">
        <v>600036</v>
      </c>
      <c r="H345" s="10" t="s">
        <v>895</v>
      </c>
      <c r="I345" s="11">
        <v>43191</v>
      </c>
      <c r="J345" s="38" t="s">
        <v>1047</v>
      </c>
      <c r="K345" s="38" t="s">
        <v>1049</v>
      </c>
      <c r="L345" s="38" t="s">
        <v>855</v>
      </c>
      <c r="M345" s="38"/>
      <c r="N345" s="38" t="s">
        <v>88</v>
      </c>
      <c r="O345" s="38"/>
      <c r="P345" s="38" t="s">
        <v>643</v>
      </c>
      <c r="Q345" s="38">
        <v>600099</v>
      </c>
      <c r="R345" s="38" t="s">
        <v>907</v>
      </c>
      <c r="S345" s="63">
        <v>43190</v>
      </c>
      <c r="T345" s="64">
        <v>0.33333333333333331</v>
      </c>
      <c r="U345" s="38">
        <v>336</v>
      </c>
      <c r="V345" s="38">
        <v>362</v>
      </c>
      <c r="W345" s="38" t="s">
        <v>906</v>
      </c>
    </row>
    <row r="346" spans="1:23" x14ac:dyDescent="0.25">
      <c r="A346" s="10" t="s">
        <v>631</v>
      </c>
      <c r="B346" s="13">
        <v>2018</v>
      </c>
      <c r="C346" s="9" t="s">
        <v>1328</v>
      </c>
      <c r="D346" s="42" t="str">
        <f t="shared" si="5"/>
        <v>JP-2018-0345</v>
      </c>
      <c r="E346" s="10" t="s">
        <v>893</v>
      </c>
      <c r="F346" s="10" t="s">
        <v>894</v>
      </c>
      <c r="G346" s="10">
        <v>600036</v>
      </c>
      <c r="H346" s="10" t="s">
        <v>895</v>
      </c>
      <c r="I346" s="11">
        <v>43191</v>
      </c>
      <c r="J346" s="38" t="s">
        <v>1047</v>
      </c>
      <c r="K346" s="38" t="s">
        <v>1050</v>
      </c>
      <c r="L346" s="38" t="s">
        <v>784</v>
      </c>
      <c r="M346" s="38"/>
      <c r="N346" s="38"/>
      <c r="O346" s="38"/>
      <c r="P346" s="38" t="s">
        <v>653</v>
      </c>
      <c r="Q346" s="38">
        <v>600007</v>
      </c>
      <c r="R346" s="38" t="s">
        <v>907</v>
      </c>
      <c r="S346" s="63">
        <v>43190</v>
      </c>
      <c r="T346" s="64">
        <v>0.33333333333333331</v>
      </c>
      <c r="U346" s="38">
        <v>336</v>
      </c>
      <c r="V346" s="38">
        <v>362</v>
      </c>
      <c r="W346" s="38" t="s">
        <v>906</v>
      </c>
    </row>
    <row r="347" spans="1:23" x14ac:dyDescent="0.25">
      <c r="A347" s="10" t="s">
        <v>631</v>
      </c>
      <c r="B347" s="13">
        <v>2018</v>
      </c>
      <c r="C347" s="9" t="s">
        <v>1329</v>
      </c>
      <c r="D347" s="42" t="str">
        <f t="shared" si="5"/>
        <v>JP-2018-0346</v>
      </c>
      <c r="E347" s="10" t="s">
        <v>893</v>
      </c>
      <c r="F347" s="10" t="s">
        <v>894</v>
      </c>
      <c r="G347" s="10">
        <v>600036</v>
      </c>
      <c r="H347" s="10" t="s">
        <v>895</v>
      </c>
      <c r="I347" s="11">
        <v>43191</v>
      </c>
      <c r="J347" s="38" t="s">
        <v>1047</v>
      </c>
      <c r="K347" s="38" t="s">
        <v>1051</v>
      </c>
      <c r="L347" s="38" t="s">
        <v>1052</v>
      </c>
      <c r="M347" s="38"/>
      <c r="N347" s="38"/>
      <c r="O347" s="38"/>
      <c r="P347" s="38" t="s">
        <v>653</v>
      </c>
      <c r="Q347" s="38">
        <v>600007</v>
      </c>
      <c r="R347" s="38" t="s">
        <v>907</v>
      </c>
      <c r="S347" s="63">
        <v>43190</v>
      </c>
      <c r="T347" s="64">
        <v>0.33333333333333331</v>
      </c>
      <c r="U347" s="38">
        <v>336</v>
      </c>
      <c r="V347" s="38">
        <v>362</v>
      </c>
      <c r="W347" s="38" t="s">
        <v>906</v>
      </c>
    </row>
    <row r="348" spans="1:23" x14ac:dyDescent="0.25">
      <c r="A348" s="10" t="s">
        <v>631</v>
      </c>
      <c r="B348" s="13">
        <v>2018</v>
      </c>
      <c r="C348" s="9" t="s">
        <v>1330</v>
      </c>
      <c r="D348" s="42" t="str">
        <f t="shared" si="5"/>
        <v>JP-2018-0347</v>
      </c>
      <c r="E348" s="10" t="s">
        <v>893</v>
      </c>
      <c r="F348" s="10" t="s">
        <v>894</v>
      </c>
      <c r="G348" s="10">
        <v>600036</v>
      </c>
      <c r="H348" s="10" t="s">
        <v>895</v>
      </c>
      <c r="I348" s="11">
        <v>43191</v>
      </c>
      <c r="J348" s="38" t="s">
        <v>1047</v>
      </c>
      <c r="K348" s="38" t="s">
        <v>1053</v>
      </c>
      <c r="L348" s="38" t="s">
        <v>1008</v>
      </c>
      <c r="M348" s="38"/>
      <c r="N348" s="38"/>
      <c r="O348" s="38"/>
      <c r="P348" s="38" t="s">
        <v>643</v>
      </c>
      <c r="Q348" s="38">
        <v>600099</v>
      </c>
      <c r="R348" s="38" t="s">
        <v>907</v>
      </c>
      <c r="S348" s="63">
        <v>43190</v>
      </c>
      <c r="T348" s="64">
        <v>0.33333333333333331</v>
      </c>
      <c r="U348" s="38">
        <v>336</v>
      </c>
      <c r="V348" s="38">
        <v>362</v>
      </c>
      <c r="W348" s="38" t="s">
        <v>906</v>
      </c>
    </row>
    <row r="349" spans="1:23" x14ac:dyDescent="0.25">
      <c r="A349" s="10" t="s">
        <v>631</v>
      </c>
      <c r="B349" s="13">
        <v>2018</v>
      </c>
      <c r="C349" s="9" t="s">
        <v>1331</v>
      </c>
      <c r="D349" s="42" t="str">
        <f t="shared" si="5"/>
        <v>JP-2018-0348</v>
      </c>
      <c r="E349" s="10" t="s">
        <v>893</v>
      </c>
      <c r="F349" s="10" t="s">
        <v>894</v>
      </c>
      <c r="G349" s="10">
        <v>600036</v>
      </c>
      <c r="H349" s="10" t="s">
        <v>895</v>
      </c>
      <c r="I349" s="11">
        <v>43191</v>
      </c>
      <c r="J349" s="38" t="s">
        <v>1054</v>
      </c>
      <c r="K349" s="38" t="s">
        <v>1055</v>
      </c>
      <c r="L349" s="38" t="s">
        <v>1056</v>
      </c>
      <c r="M349" s="38" t="s">
        <v>24</v>
      </c>
      <c r="N349" s="38"/>
      <c r="O349" s="38"/>
      <c r="P349" s="38" t="s">
        <v>653</v>
      </c>
      <c r="Q349" s="38">
        <v>600007</v>
      </c>
      <c r="R349" s="38" t="s">
        <v>1057</v>
      </c>
      <c r="S349" s="63">
        <v>43190</v>
      </c>
      <c r="T349" s="64">
        <v>0.33333333333333331</v>
      </c>
      <c r="U349" s="38">
        <v>338</v>
      </c>
      <c r="V349" s="38">
        <v>364</v>
      </c>
      <c r="W349" s="38" t="s">
        <v>906</v>
      </c>
    </row>
    <row r="350" spans="1:23" x14ac:dyDescent="0.25">
      <c r="A350" s="10" t="s">
        <v>631</v>
      </c>
      <c r="B350" s="13">
        <v>2018</v>
      </c>
      <c r="C350" s="9" t="s">
        <v>1332</v>
      </c>
      <c r="D350" s="42" t="str">
        <f t="shared" si="5"/>
        <v>JP-2018-0349</v>
      </c>
      <c r="E350" s="10" t="s">
        <v>893</v>
      </c>
      <c r="F350" s="10" t="s">
        <v>894</v>
      </c>
      <c r="G350" s="10">
        <v>600036</v>
      </c>
      <c r="H350" s="10" t="s">
        <v>895</v>
      </c>
      <c r="I350" s="11">
        <v>43191</v>
      </c>
      <c r="J350" s="38" t="s">
        <v>1054</v>
      </c>
      <c r="K350" s="38" t="s">
        <v>1058</v>
      </c>
      <c r="L350" s="38" t="s">
        <v>939</v>
      </c>
      <c r="M350" s="38"/>
      <c r="N350" s="38"/>
      <c r="O350" s="38"/>
      <c r="P350" s="38" t="s">
        <v>643</v>
      </c>
      <c r="Q350" s="38">
        <v>600099</v>
      </c>
      <c r="R350" s="38" t="s">
        <v>1057</v>
      </c>
      <c r="S350" s="63">
        <v>43190</v>
      </c>
      <c r="T350" s="64">
        <v>0.33333333333333331</v>
      </c>
      <c r="U350" s="38">
        <v>338</v>
      </c>
      <c r="V350" s="38">
        <v>364</v>
      </c>
      <c r="W350" s="38" t="s">
        <v>906</v>
      </c>
    </row>
    <row r="351" spans="1:23" x14ac:dyDescent="0.25">
      <c r="A351" s="10" t="s">
        <v>631</v>
      </c>
      <c r="B351" s="13">
        <v>2018</v>
      </c>
      <c r="C351" s="9" t="s">
        <v>1333</v>
      </c>
      <c r="D351" s="42" t="str">
        <f t="shared" si="5"/>
        <v>JP-2018-0350</v>
      </c>
      <c r="E351" s="10" t="s">
        <v>893</v>
      </c>
      <c r="F351" s="10" t="s">
        <v>894</v>
      </c>
      <c r="G351" s="10">
        <v>600036</v>
      </c>
      <c r="H351" s="10" t="s">
        <v>895</v>
      </c>
      <c r="I351" s="11">
        <v>43191</v>
      </c>
      <c r="J351" s="38" t="s">
        <v>1054</v>
      </c>
      <c r="K351" s="38" t="s">
        <v>1059</v>
      </c>
      <c r="L351" s="38" t="s">
        <v>1060</v>
      </c>
      <c r="M351" s="38"/>
      <c r="N351" s="38"/>
      <c r="O351" s="38"/>
      <c r="P351" s="38" t="s">
        <v>653</v>
      </c>
      <c r="Q351" s="38">
        <v>600007</v>
      </c>
      <c r="R351" s="38" t="s">
        <v>1057</v>
      </c>
      <c r="S351" s="63">
        <v>43190</v>
      </c>
      <c r="T351" s="64">
        <v>0.33333333333333331</v>
      </c>
      <c r="U351" s="38">
        <v>338</v>
      </c>
      <c r="V351" s="38">
        <v>364</v>
      </c>
      <c r="W351" s="38" t="s">
        <v>906</v>
      </c>
    </row>
    <row r="352" spans="1:23" x14ac:dyDescent="0.25">
      <c r="A352" s="10" t="s">
        <v>631</v>
      </c>
      <c r="B352" s="13">
        <v>2018</v>
      </c>
      <c r="C352" s="9" t="s">
        <v>1334</v>
      </c>
      <c r="D352" s="42" t="str">
        <f t="shared" si="5"/>
        <v>JP-2018-0351</v>
      </c>
      <c r="E352" s="10" t="s">
        <v>893</v>
      </c>
      <c r="F352" s="10" t="s">
        <v>894</v>
      </c>
      <c r="G352" s="10">
        <v>600036</v>
      </c>
      <c r="H352" s="10" t="s">
        <v>895</v>
      </c>
      <c r="I352" s="11">
        <v>43191</v>
      </c>
      <c r="J352" s="38" t="s">
        <v>1061</v>
      </c>
      <c r="K352" s="38" t="s">
        <v>1062</v>
      </c>
      <c r="L352" s="38" t="s">
        <v>1063</v>
      </c>
      <c r="M352" s="38" t="s">
        <v>24</v>
      </c>
      <c r="N352" s="38"/>
      <c r="O352" s="38"/>
      <c r="P352" s="38" t="s">
        <v>643</v>
      </c>
      <c r="Q352" s="38">
        <v>600099</v>
      </c>
      <c r="R352" s="38" t="s">
        <v>1064</v>
      </c>
      <c r="S352" s="63">
        <v>43190</v>
      </c>
      <c r="T352" s="64">
        <v>0.375</v>
      </c>
      <c r="U352" s="38">
        <v>339</v>
      </c>
      <c r="V352" s="38">
        <v>365</v>
      </c>
      <c r="W352" s="38" t="s">
        <v>1065</v>
      </c>
    </row>
    <row r="353" spans="1:23" x14ac:dyDescent="0.25">
      <c r="A353" s="10" t="s">
        <v>631</v>
      </c>
      <c r="B353" s="13">
        <v>2018</v>
      </c>
      <c r="C353" s="9" t="s">
        <v>1335</v>
      </c>
      <c r="D353" s="42" t="str">
        <f t="shared" si="5"/>
        <v>JP-2018-0352</v>
      </c>
      <c r="E353" s="10" t="s">
        <v>893</v>
      </c>
      <c r="F353" s="10" t="s">
        <v>894</v>
      </c>
      <c r="G353" s="10">
        <v>600036</v>
      </c>
      <c r="H353" s="10" t="s">
        <v>895</v>
      </c>
      <c r="I353" s="11">
        <v>43191</v>
      </c>
      <c r="J353" s="38" t="s">
        <v>1061</v>
      </c>
      <c r="K353" s="38" t="s">
        <v>1053</v>
      </c>
      <c r="L353" s="38" t="s">
        <v>1066</v>
      </c>
      <c r="M353" s="38"/>
      <c r="N353" s="38"/>
      <c r="O353" s="38"/>
      <c r="P353" s="38" t="s">
        <v>643</v>
      </c>
      <c r="Q353" s="38">
        <v>600099</v>
      </c>
      <c r="R353" s="38" t="s">
        <v>1064</v>
      </c>
      <c r="S353" s="63">
        <v>43190</v>
      </c>
      <c r="T353" s="64">
        <v>0.375</v>
      </c>
      <c r="U353" s="38">
        <v>339</v>
      </c>
      <c r="V353" s="38">
        <v>365</v>
      </c>
      <c r="W353" s="38" t="s">
        <v>1065</v>
      </c>
    </row>
    <row r="354" spans="1:23" x14ac:dyDescent="0.25">
      <c r="A354" s="10" t="s">
        <v>631</v>
      </c>
      <c r="B354" s="13">
        <v>2018</v>
      </c>
      <c r="C354" s="9" t="s">
        <v>1336</v>
      </c>
      <c r="D354" s="42" t="str">
        <f t="shared" si="5"/>
        <v>JP-2018-0353</v>
      </c>
      <c r="E354" s="10" t="s">
        <v>893</v>
      </c>
      <c r="F354" s="10" t="s">
        <v>894</v>
      </c>
      <c r="G354" s="10">
        <v>600036</v>
      </c>
      <c r="H354" s="10" t="s">
        <v>895</v>
      </c>
      <c r="I354" s="11">
        <v>43191</v>
      </c>
      <c r="J354" s="38" t="s">
        <v>1061</v>
      </c>
      <c r="K354" s="38" t="s">
        <v>1067</v>
      </c>
      <c r="L354" s="38" t="s">
        <v>1068</v>
      </c>
      <c r="M354" s="38"/>
      <c r="N354" s="38" t="s">
        <v>88</v>
      </c>
      <c r="O354" s="38"/>
      <c r="P354" s="38" t="s">
        <v>643</v>
      </c>
      <c r="Q354" s="38">
        <v>600099</v>
      </c>
      <c r="R354" s="38" t="s">
        <v>1064</v>
      </c>
      <c r="S354" s="63">
        <v>43190</v>
      </c>
      <c r="T354" s="64">
        <v>0.375</v>
      </c>
      <c r="U354" s="38">
        <v>339</v>
      </c>
      <c r="V354" s="38">
        <v>365</v>
      </c>
      <c r="W354" s="38" t="s">
        <v>1065</v>
      </c>
    </row>
    <row r="355" spans="1:23" x14ac:dyDescent="0.25">
      <c r="A355" s="10" t="s">
        <v>631</v>
      </c>
      <c r="B355" s="13">
        <v>2018</v>
      </c>
      <c r="C355" s="9" t="s">
        <v>1337</v>
      </c>
      <c r="D355" s="42" t="str">
        <f t="shared" si="5"/>
        <v>JP-2018-0354</v>
      </c>
      <c r="E355" s="10" t="s">
        <v>893</v>
      </c>
      <c r="F355" s="10" t="s">
        <v>894</v>
      </c>
      <c r="G355" s="10">
        <v>600036</v>
      </c>
      <c r="H355" s="10" t="s">
        <v>895</v>
      </c>
      <c r="I355" s="11">
        <v>43191</v>
      </c>
      <c r="J355" s="38" t="s">
        <v>1069</v>
      </c>
      <c r="K355" s="38" t="s">
        <v>1070</v>
      </c>
      <c r="L355" s="38" t="s">
        <v>1071</v>
      </c>
      <c r="M355" s="38" t="s">
        <v>24</v>
      </c>
      <c r="N355" s="38"/>
      <c r="O355" s="38"/>
      <c r="P355" s="38" t="s">
        <v>653</v>
      </c>
      <c r="Q355" s="38">
        <v>600007</v>
      </c>
      <c r="R355" s="38" t="s">
        <v>639</v>
      </c>
      <c r="S355" s="63">
        <v>43190</v>
      </c>
      <c r="T355" s="64">
        <v>0.25</v>
      </c>
      <c r="U355" s="38">
        <v>340</v>
      </c>
      <c r="V355" s="38">
        <v>367</v>
      </c>
      <c r="W355" s="38" t="s">
        <v>1072</v>
      </c>
    </row>
    <row r="356" spans="1:23" x14ac:dyDescent="0.25">
      <c r="A356" s="10" t="s">
        <v>631</v>
      </c>
      <c r="B356" s="13">
        <v>2018</v>
      </c>
      <c r="C356" s="9" t="s">
        <v>1338</v>
      </c>
      <c r="D356" s="42" t="str">
        <f t="shared" si="5"/>
        <v>JP-2018-0355</v>
      </c>
      <c r="E356" s="10" t="s">
        <v>893</v>
      </c>
      <c r="F356" s="10" t="s">
        <v>894</v>
      </c>
      <c r="G356" s="10">
        <v>600036</v>
      </c>
      <c r="H356" s="10" t="s">
        <v>895</v>
      </c>
      <c r="I356" s="11">
        <v>43191</v>
      </c>
      <c r="J356" s="38" t="s">
        <v>1069</v>
      </c>
      <c r="K356" s="38" t="s">
        <v>1073</v>
      </c>
      <c r="L356" s="38" t="s">
        <v>1074</v>
      </c>
      <c r="M356" s="38"/>
      <c r="N356" s="38"/>
      <c r="O356" s="38"/>
      <c r="P356" s="38" t="s">
        <v>643</v>
      </c>
      <c r="Q356" s="38">
        <v>600099</v>
      </c>
      <c r="R356" s="38" t="s">
        <v>639</v>
      </c>
      <c r="S356" s="63">
        <v>43190</v>
      </c>
      <c r="T356" s="64">
        <v>0.25</v>
      </c>
      <c r="U356" s="38">
        <v>340</v>
      </c>
      <c r="V356" s="38">
        <v>367</v>
      </c>
      <c r="W356" s="38" t="s">
        <v>1072</v>
      </c>
    </row>
    <row r="357" spans="1:23" x14ac:dyDescent="0.25">
      <c r="A357" s="10" t="s">
        <v>631</v>
      </c>
      <c r="B357" s="13">
        <v>2018</v>
      </c>
      <c r="C357" s="9" t="s">
        <v>1339</v>
      </c>
      <c r="D357" s="42" t="str">
        <f t="shared" si="5"/>
        <v>JP-2018-0356</v>
      </c>
      <c r="E357" s="10" t="s">
        <v>893</v>
      </c>
      <c r="F357" s="10" t="s">
        <v>894</v>
      </c>
      <c r="G357" s="10">
        <v>600036</v>
      </c>
      <c r="H357" s="10" t="s">
        <v>895</v>
      </c>
      <c r="I357" s="11">
        <v>43191</v>
      </c>
      <c r="J357" s="38" t="s">
        <v>1069</v>
      </c>
      <c r="K357" s="38" t="s">
        <v>1075</v>
      </c>
      <c r="L357" s="38" t="s">
        <v>715</v>
      </c>
      <c r="M357" s="38"/>
      <c r="N357" s="38"/>
      <c r="O357" s="38"/>
      <c r="P357" s="38" t="s">
        <v>653</v>
      </c>
      <c r="Q357" s="38">
        <v>600007</v>
      </c>
      <c r="R357" s="38" t="s">
        <v>639</v>
      </c>
      <c r="S357" s="63">
        <v>43190</v>
      </c>
      <c r="T357" s="64">
        <v>0.25</v>
      </c>
      <c r="U357" s="38">
        <v>340</v>
      </c>
      <c r="V357" s="38">
        <v>367</v>
      </c>
      <c r="W357" s="38" t="s">
        <v>1072</v>
      </c>
    </row>
    <row r="358" spans="1:23" x14ac:dyDescent="0.25">
      <c r="A358" s="10" t="s">
        <v>631</v>
      </c>
      <c r="B358" s="13">
        <v>2018</v>
      </c>
      <c r="C358" s="9" t="s">
        <v>1340</v>
      </c>
      <c r="D358" s="42" t="str">
        <f t="shared" si="5"/>
        <v>JP-2018-0357</v>
      </c>
      <c r="E358" s="10" t="s">
        <v>893</v>
      </c>
      <c r="F358" s="10" t="s">
        <v>894</v>
      </c>
      <c r="G358" s="10">
        <v>600036</v>
      </c>
      <c r="H358" s="10" t="s">
        <v>895</v>
      </c>
      <c r="I358" s="11">
        <v>43191</v>
      </c>
      <c r="J358" s="38" t="s">
        <v>1069</v>
      </c>
      <c r="K358" s="38" t="s">
        <v>687</v>
      </c>
      <c r="L358" s="38" t="s">
        <v>1076</v>
      </c>
      <c r="M358" s="38"/>
      <c r="N358" s="38"/>
      <c r="O358" s="38"/>
      <c r="P358" s="38" t="s">
        <v>643</v>
      </c>
      <c r="Q358" s="38">
        <v>600099</v>
      </c>
      <c r="R358" s="38" t="s">
        <v>639</v>
      </c>
      <c r="S358" s="63">
        <v>43190</v>
      </c>
      <c r="T358" s="64">
        <v>0.25</v>
      </c>
      <c r="U358" s="38">
        <v>340</v>
      </c>
      <c r="V358" s="38">
        <v>367</v>
      </c>
      <c r="W358" s="38" t="s">
        <v>1072</v>
      </c>
    </row>
    <row r="359" spans="1:23" x14ac:dyDescent="0.25">
      <c r="A359" s="10" t="s">
        <v>631</v>
      </c>
      <c r="B359" s="13">
        <v>2018</v>
      </c>
      <c r="C359" s="9" t="s">
        <v>1341</v>
      </c>
      <c r="D359" s="42" t="str">
        <f t="shared" si="5"/>
        <v>JP-2018-0358</v>
      </c>
      <c r="E359" s="10" t="s">
        <v>893</v>
      </c>
      <c r="F359" s="10" t="s">
        <v>894</v>
      </c>
      <c r="G359" s="10">
        <v>600036</v>
      </c>
      <c r="H359" s="10" t="s">
        <v>895</v>
      </c>
      <c r="I359" s="11">
        <v>43191</v>
      </c>
      <c r="J359" s="38" t="s">
        <v>1077</v>
      </c>
      <c r="K359" s="38" t="s">
        <v>1078</v>
      </c>
      <c r="L359" s="38" t="s">
        <v>1079</v>
      </c>
      <c r="M359" s="38" t="s">
        <v>24</v>
      </c>
      <c r="N359" s="38"/>
      <c r="O359" s="38"/>
      <c r="P359" s="38" t="s">
        <v>653</v>
      </c>
      <c r="Q359" s="38">
        <v>600007</v>
      </c>
      <c r="R359" s="38" t="s">
        <v>1080</v>
      </c>
      <c r="S359" s="63">
        <v>43190</v>
      </c>
      <c r="T359" s="64">
        <v>0.20833333333333334</v>
      </c>
      <c r="U359" s="38">
        <v>328</v>
      </c>
      <c r="V359" s="38">
        <v>363</v>
      </c>
      <c r="W359" s="38" t="s">
        <v>1081</v>
      </c>
    </row>
    <row r="360" spans="1:23" x14ac:dyDescent="0.25">
      <c r="A360" s="10" t="s">
        <v>631</v>
      </c>
      <c r="B360" s="13">
        <v>2018</v>
      </c>
      <c r="C360" s="9" t="s">
        <v>1342</v>
      </c>
      <c r="D360" s="42" t="str">
        <f t="shared" si="5"/>
        <v>JP-2018-0359</v>
      </c>
      <c r="E360" s="10" t="s">
        <v>893</v>
      </c>
      <c r="F360" s="10" t="s">
        <v>894</v>
      </c>
      <c r="G360" s="10">
        <v>600036</v>
      </c>
      <c r="H360" s="10" t="s">
        <v>895</v>
      </c>
      <c r="I360" s="11">
        <v>43191</v>
      </c>
      <c r="J360" s="38" t="s">
        <v>1077</v>
      </c>
      <c r="K360" s="38" t="s">
        <v>755</v>
      </c>
      <c r="L360" s="38" t="s">
        <v>1004</v>
      </c>
      <c r="M360" s="38"/>
      <c r="N360" s="38"/>
      <c r="O360" s="38"/>
      <c r="P360" s="38" t="s">
        <v>653</v>
      </c>
      <c r="Q360" s="38">
        <v>600007</v>
      </c>
      <c r="R360" s="38" t="s">
        <v>1080</v>
      </c>
      <c r="S360" s="63">
        <v>43190</v>
      </c>
      <c r="T360" s="64">
        <v>0.20833333333333334</v>
      </c>
      <c r="U360" s="38">
        <v>328</v>
      </c>
      <c r="V360" s="38">
        <v>363</v>
      </c>
      <c r="W360" s="38" t="s">
        <v>1081</v>
      </c>
    </row>
    <row r="361" spans="1:23" x14ac:dyDescent="0.25">
      <c r="A361" s="10" t="s">
        <v>631</v>
      </c>
      <c r="B361" s="13">
        <v>2018</v>
      </c>
      <c r="C361" s="9" t="s">
        <v>1343</v>
      </c>
      <c r="D361" s="42" t="str">
        <f t="shared" si="5"/>
        <v>JP-2018-0360</v>
      </c>
      <c r="E361" s="10" t="s">
        <v>893</v>
      </c>
      <c r="F361" s="10" t="s">
        <v>894</v>
      </c>
      <c r="G361" s="10">
        <v>600036</v>
      </c>
      <c r="H361" s="10" t="s">
        <v>895</v>
      </c>
      <c r="I361" s="11">
        <v>43191</v>
      </c>
      <c r="J361" s="38" t="s">
        <v>1077</v>
      </c>
      <c r="K361" s="38" t="s">
        <v>1082</v>
      </c>
      <c r="L361" s="38" t="s">
        <v>1083</v>
      </c>
      <c r="M361" s="38"/>
      <c r="N361" s="38"/>
      <c r="O361" s="38"/>
      <c r="P361" s="38" t="s">
        <v>653</v>
      </c>
      <c r="Q361" s="38">
        <v>600007</v>
      </c>
      <c r="R361" s="38" t="s">
        <v>1080</v>
      </c>
      <c r="S361" s="63">
        <v>43190</v>
      </c>
      <c r="T361" s="64">
        <v>0.20833333333333334</v>
      </c>
      <c r="U361" s="38">
        <v>328</v>
      </c>
      <c r="V361" s="38">
        <v>363</v>
      </c>
      <c r="W361" s="38" t="s">
        <v>1081</v>
      </c>
    </row>
    <row r="362" spans="1:23" x14ac:dyDescent="0.25">
      <c r="A362" s="10" t="s">
        <v>631</v>
      </c>
      <c r="B362" s="13">
        <v>2018</v>
      </c>
      <c r="C362" s="9" t="s">
        <v>1344</v>
      </c>
      <c r="D362" s="42" t="str">
        <f t="shared" si="5"/>
        <v>JP-2018-0361</v>
      </c>
      <c r="E362" s="10" t="s">
        <v>893</v>
      </c>
      <c r="F362" s="10" t="s">
        <v>894</v>
      </c>
      <c r="G362" s="10">
        <v>600036</v>
      </c>
      <c r="H362" s="10" t="s">
        <v>895</v>
      </c>
      <c r="I362" s="11">
        <v>43191</v>
      </c>
      <c r="J362" s="38" t="s">
        <v>1077</v>
      </c>
      <c r="K362" s="38" t="s">
        <v>1072</v>
      </c>
      <c r="L362" s="38" t="s">
        <v>1084</v>
      </c>
      <c r="M362" s="38"/>
      <c r="N362" s="38"/>
      <c r="O362" s="38"/>
      <c r="P362" s="38" t="s">
        <v>643</v>
      </c>
      <c r="Q362" s="38">
        <v>600099</v>
      </c>
      <c r="R362" s="38" t="s">
        <v>1080</v>
      </c>
      <c r="S362" s="63">
        <v>43190</v>
      </c>
      <c r="T362" s="64">
        <v>0.20833333333333334</v>
      </c>
      <c r="U362" s="38">
        <v>328</v>
      </c>
      <c r="V362" s="38">
        <v>363</v>
      </c>
      <c r="W362" s="38" t="s">
        <v>1081</v>
      </c>
    </row>
    <row r="363" spans="1:23" x14ac:dyDescent="0.25">
      <c r="A363" s="10" t="s">
        <v>631</v>
      </c>
      <c r="B363" s="13">
        <v>2018</v>
      </c>
      <c r="C363" s="9" t="s">
        <v>1345</v>
      </c>
      <c r="D363" s="42" t="str">
        <f t="shared" si="5"/>
        <v>JP-2018-0362</v>
      </c>
      <c r="E363" s="10" t="s">
        <v>893</v>
      </c>
      <c r="F363" s="10" t="s">
        <v>894</v>
      </c>
      <c r="G363" s="10">
        <v>600036</v>
      </c>
      <c r="H363" s="10" t="s">
        <v>895</v>
      </c>
      <c r="I363" s="11">
        <v>43191</v>
      </c>
      <c r="J363" s="38" t="s">
        <v>1085</v>
      </c>
      <c r="K363" s="38" t="s">
        <v>1086</v>
      </c>
      <c r="L363" s="38" t="s">
        <v>1087</v>
      </c>
      <c r="M363" s="38" t="s">
        <v>24</v>
      </c>
      <c r="N363" s="38"/>
      <c r="O363" s="38"/>
      <c r="P363" s="38" t="s">
        <v>643</v>
      </c>
      <c r="Q363" s="38">
        <v>600099</v>
      </c>
      <c r="R363" s="38" t="s">
        <v>1088</v>
      </c>
      <c r="S363" s="63">
        <v>43190</v>
      </c>
      <c r="T363" s="64">
        <v>0.20833333333333334</v>
      </c>
      <c r="U363" s="38">
        <v>335</v>
      </c>
      <c r="V363" s="38">
        <v>367</v>
      </c>
      <c r="W363" s="38" t="s">
        <v>1089</v>
      </c>
    </row>
    <row r="364" spans="1:23" x14ac:dyDescent="0.25">
      <c r="A364" s="10" t="s">
        <v>631</v>
      </c>
      <c r="B364" s="13">
        <v>2018</v>
      </c>
      <c r="C364" s="9" t="s">
        <v>1346</v>
      </c>
      <c r="D364" s="42" t="str">
        <f t="shared" si="5"/>
        <v>JP-2018-0363</v>
      </c>
      <c r="E364" s="10" t="s">
        <v>893</v>
      </c>
      <c r="F364" s="10" t="s">
        <v>894</v>
      </c>
      <c r="G364" s="10">
        <v>600036</v>
      </c>
      <c r="H364" s="10" t="s">
        <v>895</v>
      </c>
      <c r="I364" s="11">
        <v>43191</v>
      </c>
      <c r="J364" s="38" t="s">
        <v>1085</v>
      </c>
      <c r="K364" s="38" t="s">
        <v>651</v>
      </c>
      <c r="L364" s="38" t="s">
        <v>715</v>
      </c>
      <c r="M364" s="38"/>
      <c r="N364" s="38"/>
      <c r="O364" s="38"/>
      <c r="P364" s="38" t="s">
        <v>653</v>
      </c>
      <c r="Q364" s="38">
        <v>600007</v>
      </c>
      <c r="R364" s="38" t="s">
        <v>1088</v>
      </c>
      <c r="S364" s="63">
        <v>43190</v>
      </c>
      <c r="T364" s="64">
        <v>0.20833333333333334</v>
      </c>
      <c r="U364" s="38">
        <v>335</v>
      </c>
      <c r="V364" s="38">
        <v>367</v>
      </c>
      <c r="W364" s="38" t="s">
        <v>1089</v>
      </c>
    </row>
    <row r="365" spans="1:23" x14ac:dyDescent="0.25">
      <c r="A365" s="10" t="s">
        <v>631</v>
      </c>
      <c r="B365" s="13">
        <v>2018</v>
      </c>
      <c r="C365" s="9" t="s">
        <v>1347</v>
      </c>
      <c r="D365" s="42" t="str">
        <f t="shared" si="5"/>
        <v>JP-2018-0364</v>
      </c>
      <c r="E365" s="10" t="s">
        <v>893</v>
      </c>
      <c r="F365" s="10" t="s">
        <v>894</v>
      </c>
      <c r="G365" s="10">
        <v>600036</v>
      </c>
      <c r="H365" s="10" t="s">
        <v>895</v>
      </c>
      <c r="I365" s="11">
        <v>43191</v>
      </c>
      <c r="J365" s="38" t="s">
        <v>1085</v>
      </c>
      <c r="K365" s="38" t="s">
        <v>1090</v>
      </c>
      <c r="L365" s="38" t="s">
        <v>773</v>
      </c>
      <c r="M365" s="38"/>
      <c r="N365" s="38"/>
      <c r="O365" s="38"/>
      <c r="P365" s="38" t="s">
        <v>643</v>
      </c>
      <c r="Q365" s="38">
        <v>600099</v>
      </c>
      <c r="R365" s="38" t="s">
        <v>1088</v>
      </c>
      <c r="S365" s="63">
        <v>43190</v>
      </c>
      <c r="T365" s="64">
        <v>0.20833333333333334</v>
      </c>
      <c r="U365" s="38">
        <v>335</v>
      </c>
      <c r="V365" s="38">
        <v>367</v>
      </c>
      <c r="W365" s="38" t="s">
        <v>1089</v>
      </c>
    </row>
    <row r="366" spans="1:23" x14ac:dyDescent="0.25">
      <c r="A366" s="10" t="s">
        <v>631</v>
      </c>
      <c r="B366" s="13">
        <v>2018</v>
      </c>
      <c r="C366" s="9" t="s">
        <v>1348</v>
      </c>
      <c r="D366" s="42" t="str">
        <f t="shared" si="5"/>
        <v>JP-2018-0365</v>
      </c>
      <c r="E366" s="10" t="s">
        <v>893</v>
      </c>
      <c r="F366" s="10" t="s">
        <v>894</v>
      </c>
      <c r="G366" s="10">
        <v>600036</v>
      </c>
      <c r="H366" s="10" t="s">
        <v>895</v>
      </c>
      <c r="I366" s="11">
        <v>43191</v>
      </c>
      <c r="J366" s="38" t="s">
        <v>1091</v>
      </c>
      <c r="K366" s="38" t="s">
        <v>1092</v>
      </c>
      <c r="L366" s="38" t="s">
        <v>1093</v>
      </c>
      <c r="M366" s="38" t="s">
        <v>24</v>
      </c>
      <c r="N366" s="38"/>
      <c r="O366" s="38"/>
      <c r="P366" s="38" t="s">
        <v>653</v>
      </c>
      <c r="Q366" s="38">
        <v>600007</v>
      </c>
      <c r="R366" s="38" t="s">
        <v>1094</v>
      </c>
      <c r="S366" s="63">
        <v>43190</v>
      </c>
      <c r="T366" s="64">
        <v>0.25</v>
      </c>
      <c r="U366" s="38">
        <v>341</v>
      </c>
      <c r="V366" s="38">
        <v>367</v>
      </c>
      <c r="W366" s="38" t="s">
        <v>907</v>
      </c>
    </row>
    <row r="367" spans="1:23" x14ac:dyDescent="0.25">
      <c r="A367" s="10" t="s">
        <v>631</v>
      </c>
      <c r="B367" s="13">
        <v>2018</v>
      </c>
      <c r="C367" s="9" t="s">
        <v>1349</v>
      </c>
      <c r="D367" s="42" t="str">
        <f t="shared" si="5"/>
        <v>JP-2018-0366</v>
      </c>
      <c r="E367" s="10" t="s">
        <v>893</v>
      </c>
      <c r="F367" s="10" t="s">
        <v>894</v>
      </c>
      <c r="G367" s="10">
        <v>600036</v>
      </c>
      <c r="H367" s="10" t="s">
        <v>895</v>
      </c>
      <c r="I367" s="11">
        <v>43191</v>
      </c>
      <c r="J367" s="38" t="s">
        <v>1091</v>
      </c>
      <c r="K367" s="38" t="s">
        <v>1095</v>
      </c>
      <c r="L367" s="38" t="s">
        <v>1096</v>
      </c>
      <c r="M367" s="38"/>
      <c r="N367" s="38" t="s">
        <v>88</v>
      </c>
      <c r="O367" s="38"/>
      <c r="P367" s="38" t="s">
        <v>706</v>
      </c>
      <c r="Q367" s="38">
        <v>600035</v>
      </c>
      <c r="R367" s="38" t="s">
        <v>1094</v>
      </c>
      <c r="S367" s="63">
        <v>43190</v>
      </c>
      <c r="T367" s="64">
        <v>0.25</v>
      </c>
      <c r="U367" s="38">
        <v>341</v>
      </c>
      <c r="V367" s="38">
        <v>367</v>
      </c>
      <c r="W367" s="38" t="s">
        <v>907</v>
      </c>
    </row>
    <row r="368" spans="1:23" x14ac:dyDescent="0.25">
      <c r="A368" s="10" t="s">
        <v>631</v>
      </c>
      <c r="B368" s="13">
        <v>2018</v>
      </c>
      <c r="C368" s="9" t="s">
        <v>1350</v>
      </c>
      <c r="D368" s="42" t="str">
        <f t="shared" si="5"/>
        <v>JP-2018-0367</v>
      </c>
      <c r="E368" s="10" t="s">
        <v>893</v>
      </c>
      <c r="F368" s="10" t="s">
        <v>894</v>
      </c>
      <c r="G368" s="10">
        <v>600036</v>
      </c>
      <c r="H368" s="10" t="s">
        <v>895</v>
      </c>
      <c r="I368" s="11">
        <v>43191</v>
      </c>
      <c r="J368" s="38" t="s">
        <v>1091</v>
      </c>
      <c r="K368" s="38" t="s">
        <v>1097</v>
      </c>
      <c r="L368" s="38" t="s">
        <v>1098</v>
      </c>
      <c r="M368" s="38"/>
      <c r="N368" s="38"/>
      <c r="O368" s="38"/>
      <c r="P368" s="38" t="s">
        <v>643</v>
      </c>
      <c r="Q368" s="38">
        <v>600099</v>
      </c>
      <c r="R368" s="38" t="s">
        <v>1094</v>
      </c>
      <c r="S368" s="63">
        <v>43190</v>
      </c>
      <c r="T368" s="64">
        <v>0.25</v>
      </c>
      <c r="U368" s="38">
        <v>341</v>
      </c>
      <c r="V368" s="38">
        <v>367</v>
      </c>
      <c r="W368" s="38" t="s">
        <v>907</v>
      </c>
    </row>
    <row r="369" spans="1:23" x14ac:dyDescent="0.25">
      <c r="A369" s="10" t="s">
        <v>631</v>
      </c>
      <c r="B369" s="13">
        <v>2018</v>
      </c>
      <c r="C369" s="9" t="s">
        <v>1351</v>
      </c>
      <c r="D369" s="42" t="str">
        <f t="shared" si="5"/>
        <v>JP-2018-0368</v>
      </c>
      <c r="E369" s="10" t="s">
        <v>893</v>
      </c>
      <c r="F369" s="10" t="s">
        <v>894</v>
      </c>
      <c r="G369" s="10">
        <v>600036</v>
      </c>
      <c r="H369" s="10" t="s">
        <v>895</v>
      </c>
      <c r="I369" s="11">
        <v>43191</v>
      </c>
      <c r="J369" s="38" t="s">
        <v>1091</v>
      </c>
      <c r="K369" s="38" t="s">
        <v>1099</v>
      </c>
      <c r="L369" s="38" t="s">
        <v>1100</v>
      </c>
      <c r="M369" s="38"/>
      <c r="N369" s="38"/>
      <c r="O369" s="38"/>
      <c r="P369" s="38" t="s">
        <v>653</v>
      </c>
      <c r="Q369" s="38">
        <v>600007</v>
      </c>
      <c r="R369" s="38" t="s">
        <v>1094</v>
      </c>
      <c r="S369" s="63">
        <v>43190</v>
      </c>
      <c r="T369" s="64">
        <v>0.25</v>
      </c>
      <c r="U369" s="38">
        <v>341</v>
      </c>
      <c r="V369" s="38">
        <v>367</v>
      </c>
      <c r="W369" s="38" t="s">
        <v>907</v>
      </c>
    </row>
    <row r="370" spans="1:23" x14ac:dyDescent="0.25">
      <c r="A370" s="10" t="s">
        <v>631</v>
      </c>
      <c r="B370" s="13">
        <v>2018</v>
      </c>
      <c r="C370" s="9" t="s">
        <v>1352</v>
      </c>
      <c r="D370" s="42" t="str">
        <f t="shared" si="5"/>
        <v>JP-2018-0369</v>
      </c>
      <c r="E370" s="10" t="s">
        <v>893</v>
      </c>
      <c r="F370" s="10" t="s">
        <v>894</v>
      </c>
      <c r="G370" s="10">
        <v>600036</v>
      </c>
      <c r="H370" s="10" t="s">
        <v>895</v>
      </c>
      <c r="I370" s="11">
        <v>43191</v>
      </c>
      <c r="J370" s="38" t="s">
        <v>1101</v>
      </c>
      <c r="K370" s="38" t="s">
        <v>1102</v>
      </c>
      <c r="L370" s="38" t="s">
        <v>1103</v>
      </c>
      <c r="M370" s="38" t="s">
        <v>24</v>
      </c>
      <c r="N370" s="38"/>
      <c r="O370" s="38"/>
      <c r="P370" s="38" t="s">
        <v>894</v>
      </c>
      <c r="Q370" s="38">
        <v>600036</v>
      </c>
      <c r="R370" s="38" t="s">
        <v>1104</v>
      </c>
      <c r="S370" s="63">
        <v>43190</v>
      </c>
      <c r="T370" s="64">
        <v>0.33333333333333331</v>
      </c>
      <c r="U370" s="38">
        <v>335</v>
      </c>
      <c r="V370" s="38">
        <v>363</v>
      </c>
      <c r="W370" s="38" t="s">
        <v>1105</v>
      </c>
    </row>
    <row r="371" spans="1:23" x14ac:dyDescent="0.25">
      <c r="A371" s="10" t="s">
        <v>631</v>
      </c>
      <c r="B371" s="13">
        <v>2018</v>
      </c>
      <c r="C371" s="9" t="s">
        <v>1353</v>
      </c>
      <c r="D371" s="42" t="str">
        <f t="shared" si="5"/>
        <v>JP-2018-0370</v>
      </c>
      <c r="E371" s="10" t="s">
        <v>893</v>
      </c>
      <c r="F371" s="10" t="s">
        <v>894</v>
      </c>
      <c r="G371" s="10">
        <v>600036</v>
      </c>
      <c r="H371" s="10" t="s">
        <v>895</v>
      </c>
      <c r="I371" s="11">
        <v>43191</v>
      </c>
      <c r="J371" s="38" t="s">
        <v>1101</v>
      </c>
      <c r="K371" s="38" t="s">
        <v>1106</v>
      </c>
      <c r="L371" s="38" t="s">
        <v>905</v>
      </c>
      <c r="M371" s="38"/>
      <c r="N371" s="38"/>
      <c r="O371" s="38"/>
      <c r="P371" s="38" t="s">
        <v>643</v>
      </c>
      <c r="Q371" s="38">
        <v>600099</v>
      </c>
      <c r="R371" s="38" t="s">
        <v>1104</v>
      </c>
      <c r="S371" s="63">
        <v>43190</v>
      </c>
      <c r="T371" s="64">
        <v>0.33333333333333331</v>
      </c>
      <c r="U371" s="38">
        <v>335</v>
      </c>
      <c r="V371" s="38">
        <v>363</v>
      </c>
      <c r="W371" s="38" t="s">
        <v>1105</v>
      </c>
    </row>
    <row r="372" spans="1:23" x14ac:dyDescent="0.25">
      <c r="A372" s="10" t="s">
        <v>631</v>
      </c>
      <c r="B372" s="13">
        <v>2018</v>
      </c>
      <c r="C372" s="9" t="s">
        <v>1354</v>
      </c>
      <c r="D372" s="42" t="str">
        <f t="shared" si="5"/>
        <v>JP-2018-0371</v>
      </c>
      <c r="E372" s="10" t="s">
        <v>893</v>
      </c>
      <c r="F372" s="10" t="s">
        <v>894</v>
      </c>
      <c r="G372" s="10">
        <v>600036</v>
      </c>
      <c r="H372" s="10" t="s">
        <v>895</v>
      </c>
      <c r="I372" s="11">
        <v>43191</v>
      </c>
      <c r="J372" s="38" t="s">
        <v>1101</v>
      </c>
      <c r="K372" s="38" t="s">
        <v>1041</v>
      </c>
      <c r="L372" s="38" t="s">
        <v>1107</v>
      </c>
      <c r="M372" s="38"/>
      <c r="N372" s="38"/>
      <c r="O372" s="38"/>
      <c r="P372" s="38" t="s">
        <v>653</v>
      </c>
      <c r="Q372" s="38">
        <v>600007</v>
      </c>
      <c r="R372" s="38" t="s">
        <v>1104</v>
      </c>
      <c r="S372" s="63">
        <v>43190</v>
      </c>
      <c r="T372" s="64">
        <v>0.33333333333333331</v>
      </c>
      <c r="U372" s="38">
        <v>335</v>
      </c>
      <c r="V372" s="38">
        <v>363</v>
      </c>
      <c r="W372" s="38" t="s">
        <v>1105</v>
      </c>
    </row>
    <row r="373" spans="1:23" x14ac:dyDescent="0.25">
      <c r="A373" s="10" t="s">
        <v>631</v>
      </c>
      <c r="B373" s="13">
        <v>2018</v>
      </c>
      <c r="C373" s="9" t="s">
        <v>1355</v>
      </c>
      <c r="D373" s="42" t="str">
        <f t="shared" si="5"/>
        <v>JP-2018-0372</v>
      </c>
      <c r="E373" s="10" t="s">
        <v>893</v>
      </c>
      <c r="F373" s="10" t="s">
        <v>894</v>
      </c>
      <c r="G373" s="10">
        <v>600036</v>
      </c>
      <c r="H373" s="10" t="s">
        <v>895</v>
      </c>
      <c r="I373" s="11">
        <v>43191</v>
      </c>
      <c r="J373" s="38" t="s">
        <v>1101</v>
      </c>
      <c r="K373" s="38" t="s">
        <v>1053</v>
      </c>
      <c r="L373" s="38" t="s">
        <v>1108</v>
      </c>
      <c r="M373" s="38"/>
      <c r="N373" s="38"/>
      <c r="O373" s="38"/>
      <c r="P373" s="38" t="s">
        <v>653</v>
      </c>
      <c r="Q373" s="38">
        <v>600007</v>
      </c>
      <c r="R373" s="38" t="s">
        <v>1104</v>
      </c>
      <c r="S373" s="63">
        <v>43190</v>
      </c>
      <c r="T373" s="64">
        <v>0.33333333333333331</v>
      </c>
      <c r="U373" s="38">
        <v>335</v>
      </c>
      <c r="V373" s="38">
        <v>363</v>
      </c>
      <c r="W373" s="38" t="s">
        <v>1105</v>
      </c>
    </row>
    <row r="374" spans="1:23" x14ac:dyDescent="0.25">
      <c r="A374" s="10" t="s">
        <v>631</v>
      </c>
      <c r="B374" s="13">
        <v>2018</v>
      </c>
      <c r="C374" s="9" t="s">
        <v>1356</v>
      </c>
      <c r="D374" s="42" t="str">
        <f t="shared" si="5"/>
        <v>JP-2018-0373</v>
      </c>
      <c r="E374" s="10" t="s">
        <v>893</v>
      </c>
      <c r="F374" s="10" t="s">
        <v>894</v>
      </c>
      <c r="G374" s="10">
        <v>600036</v>
      </c>
      <c r="H374" s="10" t="s">
        <v>895</v>
      </c>
      <c r="I374" s="11">
        <v>43191</v>
      </c>
      <c r="J374" s="38" t="s">
        <v>1109</v>
      </c>
      <c r="K374" s="38" t="s">
        <v>1110</v>
      </c>
      <c r="L374" s="38" t="s">
        <v>1111</v>
      </c>
      <c r="M374" s="38" t="s">
        <v>24</v>
      </c>
      <c r="N374" s="38"/>
      <c r="O374" s="38"/>
      <c r="P374" s="38" t="s">
        <v>894</v>
      </c>
      <c r="Q374" s="38">
        <v>600036</v>
      </c>
      <c r="R374" s="38" t="s">
        <v>1104</v>
      </c>
      <c r="S374" s="63">
        <v>43190</v>
      </c>
      <c r="T374" s="64">
        <v>0.375</v>
      </c>
      <c r="U374" s="38">
        <v>335</v>
      </c>
      <c r="V374" s="38">
        <v>361</v>
      </c>
      <c r="W374" s="38" t="s">
        <v>1112</v>
      </c>
    </row>
    <row r="375" spans="1:23" x14ac:dyDescent="0.25">
      <c r="A375" s="10" t="s">
        <v>631</v>
      </c>
      <c r="B375" s="13">
        <v>2018</v>
      </c>
      <c r="C375" s="9" t="s">
        <v>1357</v>
      </c>
      <c r="D375" s="42" t="str">
        <f t="shared" si="5"/>
        <v>JP-2018-0374</v>
      </c>
      <c r="E375" s="10" t="s">
        <v>893</v>
      </c>
      <c r="F375" s="10" t="s">
        <v>894</v>
      </c>
      <c r="G375" s="10">
        <v>600036</v>
      </c>
      <c r="H375" s="10" t="s">
        <v>895</v>
      </c>
      <c r="I375" s="11">
        <v>43191</v>
      </c>
      <c r="J375" s="38" t="s">
        <v>1109</v>
      </c>
      <c r="K375" s="38" t="s">
        <v>808</v>
      </c>
      <c r="L375" s="38" t="s">
        <v>1113</v>
      </c>
      <c r="M375" s="38"/>
      <c r="N375" s="38"/>
      <c r="O375" s="38"/>
      <c r="P375" s="38" t="s">
        <v>998</v>
      </c>
      <c r="Q375" s="38">
        <v>600028</v>
      </c>
      <c r="R375" s="38" t="s">
        <v>1104</v>
      </c>
      <c r="S375" s="63">
        <v>43190</v>
      </c>
      <c r="T375" s="64">
        <v>0.375</v>
      </c>
      <c r="U375" s="38">
        <v>335</v>
      </c>
      <c r="V375" s="38">
        <v>361</v>
      </c>
      <c r="W375" s="38" t="s">
        <v>1112</v>
      </c>
    </row>
    <row r="376" spans="1:23" x14ac:dyDescent="0.25">
      <c r="A376" s="10" t="s">
        <v>631</v>
      </c>
      <c r="B376" s="13">
        <v>2018</v>
      </c>
      <c r="C376" s="9" t="s">
        <v>1358</v>
      </c>
      <c r="D376" s="42" t="str">
        <f t="shared" si="5"/>
        <v>JP-2018-0375</v>
      </c>
      <c r="E376" s="10" t="s">
        <v>893</v>
      </c>
      <c r="F376" s="10" t="s">
        <v>894</v>
      </c>
      <c r="G376" s="10">
        <v>600036</v>
      </c>
      <c r="H376" s="10" t="s">
        <v>895</v>
      </c>
      <c r="I376" s="11">
        <v>43191</v>
      </c>
      <c r="J376" s="38" t="s">
        <v>1109</v>
      </c>
      <c r="K376" s="38" t="s">
        <v>1114</v>
      </c>
      <c r="L376" s="38" t="s">
        <v>1115</v>
      </c>
      <c r="M376" s="38"/>
      <c r="N376" s="38"/>
      <c r="O376" s="38"/>
      <c r="P376" s="38" t="s">
        <v>894</v>
      </c>
      <c r="Q376" s="38">
        <v>600036</v>
      </c>
      <c r="R376" s="38" t="s">
        <v>1104</v>
      </c>
      <c r="S376" s="63">
        <v>43190</v>
      </c>
      <c r="T376" s="64">
        <v>0.375</v>
      </c>
      <c r="U376" s="38">
        <v>335</v>
      </c>
      <c r="V376" s="38">
        <v>361</v>
      </c>
      <c r="W376" s="38" t="s">
        <v>1112</v>
      </c>
    </row>
    <row r="377" spans="1:23" x14ac:dyDescent="0.25">
      <c r="A377" s="10" t="s">
        <v>631</v>
      </c>
      <c r="B377" s="13">
        <v>2018</v>
      </c>
      <c r="C377" s="9" t="s">
        <v>1359</v>
      </c>
      <c r="D377" s="42" t="str">
        <f t="shared" si="5"/>
        <v>JP-2018-0376</v>
      </c>
      <c r="E377" s="10" t="s">
        <v>893</v>
      </c>
      <c r="F377" s="10" t="s">
        <v>894</v>
      </c>
      <c r="G377" s="10">
        <v>600036</v>
      </c>
      <c r="H377" s="10" t="s">
        <v>895</v>
      </c>
      <c r="I377" s="11">
        <v>43191</v>
      </c>
      <c r="J377" s="38" t="s">
        <v>1109</v>
      </c>
      <c r="K377" s="38" t="s">
        <v>1116</v>
      </c>
      <c r="L377" s="38" t="s">
        <v>1117</v>
      </c>
      <c r="M377" s="38"/>
      <c r="N377" s="38" t="s">
        <v>88</v>
      </c>
      <c r="O377" s="38"/>
      <c r="P377" s="38" t="s">
        <v>643</v>
      </c>
      <c r="Q377" s="38">
        <v>600099</v>
      </c>
      <c r="R377" s="38" t="s">
        <v>1104</v>
      </c>
      <c r="S377" s="63">
        <v>43190</v>
      </c>
      <c r="T377" s="64">
        <v>0.375</v>
      </c>
      <c r="U377" s="38">
        <v>335</v>
      </c>
      <c r="V377" s="38">
        <v>361</v>
      </c>
      <c r="W377" s="38" t="s">
        <v>1112</v>
      </c>
    </row>
    <row r="378" spans="1:23" x14ac:dyDescent="0.25">
      <c r="A378" s="10" t="s">
        <v>631</v>
      </c>
      <c r="B378" s="13">
        <v>2018</v>
      </c>
      <c r="C378" s="9" t="s">
        <v>1360</v>
      </c>
      <c r="D378" s="42" t="str">
        <f t="shared" si="5"/>
        <v>JP-2018-0377</v>
      </c>
      <c r="E378" s="10" t="s">
        <v>893</v>
      </c>
      <c r="F378" s="10" t="s">
        <v>894</v>
      </c>
      <c r="G378" s="10">
        <v>600036</v>
      </c>
      <c r="H378" s="10" t="s">
        <v>895</v>
      </c>
      <c r="I378" s="11">
        <v>43191</v>
      </c>
      <c r="J378" s="38" t="s">
        <v>1118</v>
      </c>
      <c r="K378" s="38" t="s">
        <v>1119</v>
      </c>
      <c r="L378" s="38" t="s">
        <v>1120</v>
      </c>
      <c r="M378" s="38" t="s">
        <v>24</v>
      </c>
      <c r="N378" s="38" t="s">
        <v>88</v>
      </c>
      <c r="O378" s="38"/>
      <c r="P378" s="38" t="s">
        <v>653</v>
      </c>
      <c r="Q378" s="38">
        <v>600007</v>
      </c>
      <c r="R378" s="38" t="s">
        <v>926</v>
      </c>
      <c r="S378" s="63">
        <v>43190</v>
      </c>
      <c r="T378" s="64">
        <v>0.33333333333333331</v>
      </c>
      <c r="U378" s="38">
        <v>337</v>
      </c>
      <c r="V378" s="38">
        <v>363</v>
      </c>
      <c r="W378" s="38" t="s">
        <v>1121</v>
      </c>
    </row>
    <row r="379" spans="1:23" x14ac:dyDescent="0.25">
      <c r="A379" s="10" t="s">
        <v>631</v>
      </c>
      <c r="B379" s="13">
        <v>2018</v>
      </c>
      <c r="C379" s="9" t="s">
        <v>1361</v>
      </c>
      <c r="D379" s="42" t="str">
        <f t="shared" si="5"/>
        <v>JP-2018-0378</v>
      </c>
      <c r="E379" s="10" t="s">
        <v>893</v>
      </c>
      <c r="F379" s="10" t="s">
        <v>894</v>
      </c>
      <c r="G379" s="10">
        <v>600036</v>
      </c>
      <c r="H379" s="10" t="s">
        <v>895</v>
      </c>
      <c r="I379" s="11">
        <v>43191</v>
      </c>
      <c r="J379" s="38" t="s">
        <v>1118</v>
      </c>
      <c r="K379" s="38" t="s">
        <v>658</v>
      </c>
      <c r="L379" s="38" t="s">
        <v>1122</v>
      </c>
      <c r="M379" s="38"/>
      <c r="N379" s="38" t="s">
        <v>88</v>
      </c>
      <c r="O379" s="38"/>
      <c r="P379" s="38" t="s">
        <v>653</v>
      </c>
      <c r="Q379" s="38">
        <v>600007</v>
      </c>
      <c r="R379" s="38" t="s">
        <v>926</v>
      </c>
      <c r="S379" s="63">
        <v>43190</v>
      </c>
      <c r="T379" s="64">
        <v>0.33333333333333331</v>
      </c>
      <c r="U379" s="38">
        <v>337</v>
      </c>
      <c r="V379" s="38">
        <v>363</v>
      </c>
      <c r="W379" s="38" t="s">
        <v>1121</v>
      </c>
    </row>
    <row r="380" spans="1:23" x14ac:dyDescent="0.25">
      <c r="A380" s="10" t="s">
        <v>631</v>
      </c>
      <c r="B380" s="13">
        <v>2018</v>
      </c>
      <c r="C380" s="9" t="s">
        <v>1362</v>
      </c>
      <c r="D380" s="42" t="str">
        <f t="shared" si="5"/>
        <v>JP-2018-0379</v>
      </c>
      <c r="E380" s="10" t="s">
        <v>893</v>
      </c>
      <c r="F380" s="10" t="s">
        <v>894</v>
      </c>
      <c r="G380" s="10">
        <v>600036</v>
      </c>
      <c r="H380" s="10" t="s">
        <v>895</v>
      </c>
      <c r="I380" s="11">
        <v>43191</v>
      </c>
      <c r="J380" s="38" t="s">
        <v>1118</v>
      </c>
      <c r="K380" s="38" t="s">
        <v>1123</v>
      </c>
      <c r="L380" s="38" t="s">
        <v>1124</v>
      </c>
      <c r="M380" s="38"/>
      <c r="N380" s="38" t="s">
        <v>88</v>
      </c>
      <c r="O380" s="38"/>
      <c r="P380" s="38" t="s">
        <v>709</v>
      </c>
      <c r="Q380" s="38">
        <v>600020</v>
      </c>
      <c r="R380" s="38" t="s">
        <v>926</v>
      </c>
      <c r="S380" s="63">
        <v>43190</v>
      </c>
      <c r="T380" s="64">
        <v>0.33333333333333331</v>
      </c>
      <c r="U380" s="38">
        <v>337</v>
      </c>
      <c r="V380" s="38">
        <v>363</v>
      </c>
      <c r="W380" s="38" t="s">
        <v>1121</v>
      </c>
    </row>
    <row r="381" spans="1:23" x14ac:dyDescent="0.25">
      <c r="A381" s="10" t="s">
        <v>631</v>
      </c>
      <c r="B381" s="13">
        <v>2018</v>
      </c>
      <c r="C381" s="9" t="s">
        <v>1363</v>
      </c>
      <c r="D381" s="42" t="str">
        <f t="shared" si="5"/>
        <v>JP-2018-0380</v>
      </c>
      <c r="E381" s="10" t="s">
        <v>893</v>
      </c>
      <c r="F381" s="10" t="s">
        <v>894</v>
      </c>
      <c r="G381" s="10">
        <v>600036</v>
      </c>
      <c r="H381" s="10" t="s">
        <v>895</v>
      </c>
      <c r="I381" s="11">
        <v>43191</v>
      </c>
      <c r="J381" s="38" t="s">
        <v>1125</v>
      </c>
      <c r="K381" s="38" t="s">
        <v>1126</v>
      </c>
      <c r="L381" s="38" t="s">
        <v>1127</v>
      </c>
      <c r="M381" s="38" t="s">
        <v>24</v>
      </c>
      <c r="N381" s="38"/>
      <c r="O381" s="38"/>
      <c r="P381" s="38" t="s">
        <v>653</v>
      </c>
      <c r="Q381" s="38">
        <v>600007</v>
      </c>
      <c r="R381" s="38" t="s">
        <v>906</v>
      </c>
      <c r="S381" s="63">
        <v>43190</v>
      </c>
      <c r="T381" s="64">
        <v>0.29166666666666669</v>
      </c>
      <c r="U381" s="38">
        <v>338</v>
      </c>
      <c r="V381" s="38">
        <v>370</v>
      </c>
      <c r="W381" s="38" t="s">
        <v>1128</v>
      </c>
    </row>
    <row r="382" spans="1:23" x14ac:dyDescent="0.25">
      <c r="A382" s="10" t="s">
        <v>631</v>
      </c>
      <c r="B382" s="13">
        <v>2018</v>
      </c>
      <c r="C382" s="9" t="s">
        <v>1364</v>
      </c>
      <c r="D382" s="42" t="str">
        <f t="shared" si="5"/>
        <v>JP-2018-0381</v>
      </c>
      <c r="E382" s="10" t="s">
        <v>893</v>
      </c>
      <c r="F382" s="10" t="s">
        <v>894</v>
      </c>
      <c r="G382" s="10">
        <v>600036</v>
      </c>
      <c r="H382" s="10" t="s">
        <v>895</v>
      </c>
      <c r="I382" s="11">
        <v>43191</v>
      </c>
      <c r="J382" s="38" t="s">
        <v>1125</v>
      </c>
      <c r="K382" s="38" t="s">
        <v>1129</v>
      </c>
      <c r="L382" s="38" t="s">
        <v>1130</v>
      </c>
      <c r="M382" s="38"/>
      <c r="N382" s="38"/>
      <c r="O382" s="38"/>
      <c r="P382" s="38" t="s">
        <v>643</v>
      </c>
      <c r="Q382" s="38">
        <v>600099</v>
      </c>
      <c r="R382" s="38" t="s">
        <v>906</v>
      </c>
      <c r="S382" s="63">
        <v>43190</v>
      </c>
      <c r="T382" s="64">
        <v>0.29166666666666669</v>
      </c>
      <c r="U382" s="38">
        <v>338</v>
      </c>
      <c r="V382" s="38">
        <v>370</v>
      </c>
      <c r="W382" s="38" t="s">
        <v>1128</v>
      </c>
    </row>
    <row r="383" spans="1:23" x14ac:dyDescent="0.25">
      <c r="A383" s="10" t="s">
        <v>631</v>
      </c>
      <c r="B383" s="13">
        <v>2018</v>
      </c>
      <c r="C383" s="9" t="s">
        <v>1365</v>
      </c>
      <c r="D383" s="42" t="str">
        <f t="shared" si="5"/>
        <v>JP-2018-0382</v>
      </c>
      <c r="E383" s="10" t="s">
        <v>893</v>
      </c>
      <c r="F383" s="10" t="s">
        <v>894</v>
      </c>
      <c r="G383" s="10">
        <v>600036</v>
      </c>
      <c r="H383" s="10" t="s">
        <v>895</v>
      </c>
      <c r="I383" s="11">
        <v>43191</v>
      </c>
      <c r="J383" s="38" t="s">
        <v>1125</v>
      </c>
      <c r="K383" s="38" t="s">
        <v>933</v>
      </c>
      <c r="L383" s="38" t="s">
        <v>770</v>
      </c>
      <c r="M383" s="38"/>
      <c r="N383" s="38"/>
      <c r="O383" s="38"/>
      <c r="P383" s="38" t="s">
        <v>643</v>
      </c>
      <c r="Q383" s="38">
        <v>600099</v>
      </c>
      <c r="R383" s="38" t="s">
        <v>906</v>
      </c>
      <c r="S383" s="63">
        <v>43190</v>
      </c>
      <c r="T383" s="64">
        <v>0.29166666666666669</v>
      </c>
      <c r="U383" s="38">
        <v>338</v>
      </c>
      <c r="V383" s="38">
        <v>370</v>
      </c>
      <c r="W383" s="38" t="s">
        <v>1128</v>
      </c>
    </row>
    <row r="384" spans="1:23" x14ac:dyDescent="0.25">
      <c r="A384" s="10" t="s">
        <v>631</v>
      </c>
      <c r="B384" s="13">
        <v>2018</v>
      </c>
      <c r="C384" s="9" t="s">
        <v>1366</v>
      </c>
      <c r="D384" s="42" t="str">
        <f t="shared" si="5"/>
        <v>JP-2018-0383</v>
      </c>
      <c r="E384" s="10" t="s">
        <v>893</v>
      </c>
      <c r="F384" s="10" t="s">
        <v>894</v>
      </c>
      <c r="G384" s="10">
        <v>600036</v>
      </c>
      <c r="H384" s="10" t="s">
        <v>895</v>
      </c>
      <c r="I384" s="11">
        <v>43191</v>
      </c>
      <c r="J384" s="38" t="s">
        <v>1125</v>
      </c>
      <c r="K384" s="38" t="s">
        <v>1131</v>
      </c>
      <c r="L384" s="38" t="s">
        <v>1132</v>
      </c>
      <c r="M384" s="38"/>
      <c r="N384" s="38"/>
      <c r="O384" s="38"/>
      <c r="P384" s="38" t="s">
        <v>643</v>
      </c>
      <c r="Q384" s="38">
        <v>600099</v>
      </c>
      <c r="R384" s="38" t="s">
        <v>906</v>
      </c>
      <c r="S384" s="63">
        <v>43190</v>
      </c>
      <c r="T384" s="64">
        <v>0.29166666666666669</v>
      </c>
      <c r="U384" s="38">
        <v>338</v>
      </c>
      <c r="V384" s="38">
        <v>370</v>
      </c>
      <c r="W384" s="38" t="s">
        <v>1128</v>
      </c>
    </row>
    <row r="385" spans="1:23" x14ac:dyDescent="0.25">
      <c r="A385" s="10" t="s">
        <v>631</v>
      </c>
      <c r="B385" s="13">
        <v>2018</v>
      </c>
      <c r="C385" s="9" t="s">
        <v>1367</v>
      </c>
      <c r="D385" s="42" t="str">
        <f t="shared" si="5"/>
        <v>JP-2018-0384</v>
      </c>
      <c r="E385" s="10" t="s">
        <v>893</v>
      </c>
      <c r="F385" s="10" t="s">
        <v>894</v>
      </c>
      <c r="G385" s="10">
        <v>600036</v>
      </c>
      <c r="H385" s="10" t="s">
        <v>895</v>
      </c>
      <c r="I385" s="11">
        <v>43191</v>
      </c>
      <c r="J385" s="38" t="s">
        <v>1125</v>
      </c>
      <c r="K385" s="38" t="s">
        <v>1133</v>
      </c>
      <c r="L385" s="38" t="s">
        <v>1134</v>
      </c>
      <c r="M385" s="38"/>
      <c r="N385" s="38"/>
      <c r="O385" s="38"/>
      <c r="P385" s="38" t="s">
        <v>643</v>
      </c>
      <c r="Q385" s="38">
        <v>600099</v>
      </c>
      <c r="R385" s="38" t="s">
        <v>906</v>
      </c>
      <c r="S385" s="63">
        <v>43190</v>
      </c>
      <c r="T385" s="64">
        <v>0.29166666666666669</v>
      </c>
      <c r="U385" s="38">
        <v>338</v>
      </c>
      <c r="V385" s="38">
        <v>370</v>
      </c>
      <c r="W385" s="38" t="s">
        <v>1128</v>
      </c>
    </row>
    <row r="386" spans="1:23" x14ac:dyDescent="0.25">
      <c r="A386" s="10" t="s">
        <v>631</v>
      </c>
      <c r="B386" s="13">
        <v>2018</v>
      </c>
      <c r="C386" s="9" t="s">
        <v>1368</v>
      </c>
      <c r="D386" s="42" t="str">
        <f t="shared" si="5"/>
        <v>JP-2018-0385</v>
      </c>
      <c r="E386" s="10" t="s">
        <v>893</v>
      </c>
      <c r="F386" s="10" t="s">
        <v>894</v>
      </c>
      <c r="G386" s="10">
        <v>600036</v>
      </c>
      <c r="H386" s="10" t="s">
        <v>895</v>
      </c>
      <c r="I386" s="11">
        <v>43191</v>
      </c>
      <c r="J386" s="38" t="s">
        <v>1135</v>
      </c>
      <c r="K386" s="38" t="s">
        <v>891</v>
      </c>
      <c r="L386" s="38" t="s">
        <v>866</v>
      </c>
      <c r="M386" s="38" t="s">
        <v>24</v>
      </c>
      <c r="N386" s="38"/>
      <c r="O386" s="38"/>
      <c r="P386" s="38" t="s">
        <v>653</v>
      </c>
      <c r="Q386" s="38">
        <v>600007</v>
      </c>
      <c r="R386" s="38" t="s">
        <v>1022</v>
      </c>
      <c r="S386" s="63">
        <v>43190</v>
      </c>
      <c r="T386" s="64">
        <v>0.33333333333333331</v>
      </c>
      <c r="U386" s="38">
        <v>377</v>
      </c>
      <c r="V386" s="38">
        <v>407</v>
      </c>
      <c r="W386" s="38" t="s">
        <v>1014</v>
      </c>
    </row>
    <row r="387" spans="1:23" x14ac:dyDescent="0.25">
      <c r="A387" s="10" t="s">
        <v>631</v>
      </c>
      <c r="B387" s="13">
        <v>2018</v>
      </c>
      <c r="C387" s="9" t="s">
        <v>1369</v>
      </c>
      <c r="D387" s="42" t="str">
        <f t="shared" ref="D387:D450" si="6">CONCATENATE(A387,"-",B387,"-",C387)</f>
        <v>JP-2018-0386</v>
      </c>
      <c r="E387" s="10" t="s">
        <v>893</v>
      </c>
      <c r="F387" s="10" t="s">
        <v>894</v>
      </c>
      <c r="G387" s="10">
        <v>600036</v>
      </c>
      <c r="H387" s="10" t="s">
        <v>895</v>
      </c>
      <c r="I387" s="11">
        <v>43191</v>
      </c>
      <c r="J387" s="38" t="s">
        <v>1135</v>
      </c>
      <c r="K387" s="38" t="s">
        <v>658</v>
      </c>
      <c r="L387" s="38" t="s">
        <v>1136</v>
      </c>
      <c r="M387" s="38"/>
      <c r="N387" s="38"/>
      <c r="O387" s="38"/>
      <c r="P387" s="38" t="s">
        <v>653</v>
      </c>
      <c r="Q387" s="38">
        <v>600007</v>
      </c>
      <c r="R387" s="38" t="s">
        <v>1022</v>
      </c>
      <c r="S387" s="63">
        <v>43190</v>
      </c>
      <c r="T387" s="64">
        <v>0.33333333333333331</v>
      </c>
      <c r="U387" s="38">
        <v>377</v>
      </c>
      <c r="V387" s="38">
        <v>407</v>
      </c>
      <c r="W387" s="38" t="s">
        <v>1014</v>
      </c>
    </row>
    <row r="388" spans="1:23" x14ac:dyDescent="0.25">
      <c r="A388" s="10" t="s">
        <v>631</v>
      </c>
      <c r="B388" s="13">
        <v>2018</v>
      </c>
      <c r="C388" s="9" t="s">
        <v>1370</v>
      </c>
      <c r="D388" s="42" t="str">
        <f t="shared" si="6"/>
        <v>JP-2018-0387</v>
      </c>
      <c r="E388" s="10" t="s">
        <v>893</v>
      </c>
      <c r="F388" s="10" t="s">
        <v>894</v>
      </c>
      <c r="G388" s="10">
        <v>600036</v>
      </c>
      <c r="H388" s="10" t="s">
        <v>895</v>
      </c>
      <c r="I388" s="11">
        <v>43191</v>
      </c>
      <c r="J388" s="38" t="s">
        <v>1135</v>
      </c>
      <c r="K388" s="38" t="s">
        <v>1137</v>
      </c>
      <c r="L388" s="38" t="s">
        <v>1138</v>
      </c>
      <c r="M388" s="38"/>
      <c r="N388" s="38"/>
      <c r="O388" s="38"/>
      <c r="P388" s="38" t="s">
        <v>653</v>
      </c>
      <c r="Q388" s="38">
        <v>600007</v>
      </c>
      <c r="R388" s="38" t="s">
        <v>1022</v>
      </c>
      <c r="S388" s="63">
        <v>43190</v>
      </c>
      <c r="T388" s="64">
        <v>0.33333333333333331</v>
      </c>
      <c r="U388" s="38">
        <v>377</v>
      </c>
      <c r="V388" s="38">
        <v>407</v>
      </c>
      <c r="W388" s="38" t="s">
        <v>1014</v>
      </c>
    </row>
    <row r="389" spans="1:23" x14ac:dyDescent="0.25">
      <c r="A389" s="10" t="s">
        <v>631</v>
      </c>
      <c r="B389" s="13">
        <v>2018</v>
      </c>
      <c r="C389" s="9" t="s">
        <v>1371</v>
      </c>
      <c r="D389" s="42" t="str">
        <f t="shared" si="6"/>
        <v>JP-2018-0388</v>
      </c>
      <c r="E389" s="10" t="s">
        <v>893</v>
      </c>
      <c r="F389" s="10" t="s">
        <v>894</v>
      </c>
      <c r="G389" s="10">
        <v>600036</v>
      </c>
      <c r="H389" s="10" t="s">
        <v>895</v>
      </c>
      <c r="I389" s="11">
        <v>43191</v>
      </c>
      <c r="J389" s="38" t="s">
        <v>1135</v>
      </c>
      <c r="K389" s="38" t="s">
        <v>648</v>
      </c>
      <c r="L389" s="38" t="s">
        <v>1139</v>
      </c>
      <c r="M389" s="38"/>
      <c r="N389" s="38"/>
      <c r="O389" s="38"/>
      <c r="P389" s="38" t="s">
        <v>653</v>
      </c>
      <c r="Q389" s="38">
        <v>600007</v>
      </c>
      <c r="R389" s="38" t="s">
        <v>1022</v>
      </c>
      <c r="S389" s="63">
        <v>43190</v>
      </c>
      <c r="T389" s="64">
        <v>0.33333333333333331</v>
      </c>
      <c r="U389" s="38">
        <v>377</v>
      </c>
      <c r="V389" s="38">
        <v>407</v>
      </c>
      <c r="W389" s="38" t="s">
        <v>1014</v>
      </c>
    </row>
    <row r="390" spans="1:23" x14ac:dyDescent="0.25">
      <c r="A390" s="10" t="s">
        <v>631</v>
      </c>
      <c r="B390" s="13">
        <v>2018</v>
      </c>
      <c r="C390" s="9" t="s">
        <v>1372</v>
      </c>
      <c r="D390" s="42" t="str">
        <f t="shared" si="6"/>
        <v>JP-2018-0389</v>
      </c>
      <c r="E390" s="10" t="s">
        <v>893</v>
      </c>
      <c r="F390" s="10" t="s">
        <v>894</v>
      </c>
      <c r="G390" s="10">
        <v>600036</v>
      </c>
      <c r="H390" s="10" t="s">
        <v>895</v>
      </c>
      <c r="I390" s="11">
        <v>43191</v>
      </c>
      <c r="J390" s="38" t="s">
        <v>1140</v>
      </c>
      <c r="K390" s="38" t="s">
        <v>1141</v>
      </c>
      <c r="L390" s="38" t="s">
        <v>1142</v>
      </c>
      <c r="M390" s="38" t="s">
        <v>24</v>
      </c>
      <c r="N390" s="38" t="s">
        <v>88</v>
      </c>
      <c r="O390" s="38"/>
      <c r="P390" s="38" t="s">
        <v>709</v>
      </c>
      <c r="Q390" s="38">
        <v>600020</v>
      </c>
      <c r="R390" s="38" t="s">
        <v>1143</v>
      </c>
      <c r="S390" s="63">
        <v>43190</v>
      </c>
      <c r="T390" s="64">
        <v>0.20833333333333334</v>
      </c>
      <c r="U390" s="38">
        <v>336</v>
      </c>
      <c r="V390" s="38">
        <v>363</v>
      </c>
      <c r="W390" s="38" t="s">
        <v>700</v>
      </c>
    </row>
    <row r="391" spans="1:23" x14ac:dyDescent="0.25">
      <c r="A391" s="10" t="s">
        <v>631</v>
      </c>
      <c r="B391" s="13">
        <v>2018</v>
      </c>
      <c r="C391" s="9" t="s">
        <v>1373</v>
      </c>
      <c r="D391" s="42" t="str">
        <f t="shared" si="6"/>
        <v>JP-2018-0390</v>
      </c>
      <c r="E391" s="10" t="s">
        <v>893</v>
      </c>
      <c r="F391" s="10" t="s">
        <v>894</v>
      </c>
      <c r="G391" s="10">
        <v>600036</v>
      </c>
      <c r="H391" s="10" t="s">
        <v>895</v>
      </c>
      <c r="I391" s="11">
        <v>43191</v>
      </c>
      <c r="J391" s="38" t="s">
        <v>1140</v>
      </c>
      <c r="K391" s="38" t="s">
        <v>1144</v>
      </c>
      <c r="L391" s="38" t="s">
        <v>928</v>
      </c>
      <c r="M391" s="38"/>
      <c r="N391" s="38"/>
      <c r="O391" s="38"/>
      <c r="P391" s="38" t="s">
        <v>709</v>
      </c>
      <c r="Q391" s="38">
        <v>600020</v>
      </c>
      <c r="R391" s="38" t="s">
        <v>1143</v>
      </c>
      <c r="S391" s="63">
        <v>43190</v>
      </c>
      <c r="T391" s="64">
        <v>0.20833333333333334</v>
      </c>
      <c r="U391" s="38">
        <v>336</v>
      </c>
      <c r="V391" s="38">
        <v>363</v>
      </c>
      <c r="W391" s="38" t="s">
        <v>700</v>
      </c>
    </row>
    <row r="392" spans="1:23" x14ac:dyDescent="0.25">
      <c r="A392" s="10" t="s">
        <v>631</v>
      </c>
      <c r="B392" s="13">
        <v>2018</v>
      </c>
      <c r="C392" s="9" t="s">
        <v>1374</v>
      </c>
      <c r="D392" s="42" t="str">
        <f t="shared" si="6"/>
        <v>JP-2018-0391</v>
      </c>
      <c r="E392" s="10" t="s">
        <v>893</v>
      </c>
      <c r="F392" s="10" t="s">
        <v>894</v>
      </c>
      <c r="G392" s="10">
        <v>600036</v>
      </c>
      <c r="H392" s="10" t="s">
        <v>895</v>
      </c>
      <c r="I392" s="11">
        <v>43191</v>
      </c>
      <c r="J392" s="38" t="s">
        <v>1140</v>
      </c>
      <c r="K392" s="38" t="s">
        <v>1145</v>
      </c>
      <c r="L392" s="38" t="s">
        <v>962</v>
      </c>
      <c r="M392" s="38"/>
      <c r="N392" s="38"/>
      <c r="O392" s="38"/>
      <c r="P392" s="38" t="s">
        <v>709</v>
      </c>
      <c r="Q392" s="38">
        <v>600020</v>
      </c>
      <c r="R392" s="38" t="s">
        <v>1143</v>
      </c>
      <c r="S392" s="63">
        <v>43190</v>
      </c>
      <c r="T392" s="64">
        <v>0.20833333333333334</v>
      </c>
      <c r="U392" s="38">
        <v>336</v>
      </c>
      <c r="V392" s="38">
        <v>363</v>
      </c>
      <c r="W392" s="38" t="s">
        <v>700</v>
      </c>
    </row>
    <row r="393" spans="1:23" x14ac:dyDescent="0.25">
      <c r="A393" s="10" t="s">
        <v>631</v>
      </c>
      <c r="B393" s="13">
        <v>2018</v>
      </c>
      <c r="C393" s="9" t="s">
        <v>1375</v>
      </c>
      <c r="D393" s="42" t="str">
        <f t="shared" si="6"/>
        <v>JP-2018-0392</v>
      </c>
      <c r="E393" s="10" t="s">
        <v>893</v>
      </c>
      <c r="F393" s="10" t="s">
        <v>894</v>
      </c>
      <c r="G393" s="10">
        <v>600036</v>
      </c>
      <c r="H393" s="10" t="s">
        <v>895</v>
      </c>
      <c r="I393" s="11">
        <v>43191</v>
      </c>
      <c r="J393" s="38" t="s">
        <v>1140</v>
      </c>
      <c r="K393" s="38" t="s">
        <v>1146</v>
      </c>
      <c r="L393" s="38" t="s">
        <v>1147</v>
      </c>
      <c r="M393" s="38"/>
      <c r="N393" s="38"/>
      <c r="O393" s="38"/>
      <c r="P393" s="38" t="s">
        <v>709</v>
      </c>
      <c r="Q393" s="38">
        <v>600020</v>
      </c>
      <c r="R393" s="38" t="s">
        <v>1143</v>
      </c>
      <c r="S393" s="63">
        <v>43190</v>
      </c>
      <c r="T393" s="64">
        <v>0.20833333333333334</v>
      </c>
      <c r="U393" s="38">
        <v>336</v>
      </c>
      <c r="V393" s="38">
        <v>363</v>
      </c>
      <c r="W393" s="38" t="s">
        <v>700</v>
      </c>
    </row>
    <row r="394" spans="1:23" x14ac:dyDescent="0.25">
      <c r="A394" s="10" t="s">
        <v>631</v>
      </c>
      <c r="B394" s="13">
        <v>2018</v>
      </c>
      <c r="C394" s="9" t="s">
        <v>1376</v>
      </c>
      <c r="D394" s="42" t="str">
        <f t="shared" si="6"/>
        <v>JP-2018-0393</v>
      </c>
      <c r="E394" s="10" t="s">
        <v>893</v>
      </c>
      <c r="F394" s="10" t="s">
        <v>894</v>
      </c>
      <c r="G394" s="10">
        <v>600036</v>
      </c>
      <c r="H394" s="10" t="s">
        <v>895</v>
      </c>
      <c r="I394" s="11">
        <v>43191</v>
      </c>
      <c r="J394" s="38" t="s">
        <v>1140</v>
      </c>
      <c r="K394" s="38" t="s">
        <v>1148</v>
      </c>
      <c r="L394" s="38" t="s">
        <v>1100</v>
      </c>
      <c r="M394" s="38"/>
      <c r="N394" s="38"/>
      <c r="O394" s="38"/>
      <c r="P394" s="38" t="s">
        <v>709</v>
      </c>
      <c r="Q394" s="38">
        <v>600020</v>
      </c>
      <c r="R394" s="38" t="s">
        <v>1143</v>
      </c>
      <c r="S394" s="63">
        <v>43190</v>
      </c>
      <c r="T394" s="64">
        <v>0.20833333333333334</v>
      </c>
      <c r="U394" s="38">
        <v>336</v>
      </c>
      <c r="V394" s="38">
        <v>363</v>
      </c>
      <c r="W394" s="38" t="s">
        <v>700</v>
      </c>
    </row>
    <row r="395" spans="1:23" x14ac:dyDescent="0.25">
      <c r="A395" s="10" t="s">
        <v>631</v>
      </c>
      <c r="B395" s="13">
        <v>2018</v>
      </c>
      <c r="C395" s="9" t="s">
        <v>1377</v>
      </c>
      <c r="D395" s="42" t="str">
        <f t="shared" si="6"/>
        <v>JP-2018-0394</v>
      </c>
      <c r="E395" s="10" t="s">
        <v>893</v>
      </c>
      <c r="F395" s="10" t="s">
        <v>894</v>
      </c>
      <c r="G395" s="10">
        <v>600036</v>
      </c>
      <c r="H395" s="10" t="s">
        <v>895</v>
      </c>
      <c r="I395" s="11">
        <v>43191</v>
      </c>
      <c r="J395" s="38" t="s">
        <v>1149</v>
      </c>
      <c r="K395" s="38" t="s">
        <v>1150</v>
      </c>
      <c r="L395" s="38" t="s">
        <v>784</v>
      </c>
      <c r="M395" s="38" t="s">
        <v>24</v>
      </c>
      <c r="N395" s="38"/>
      <c r="O395" s="38"/>
      <c r="P395" s="38" t="s">
        <v>643</v>
      </c>
      <c r="Q395" s="38">
        <v>600099</v>
      </c>
      <c r="R395" s="38" t="s">
        <v>1022</v>
      </c>
      <c r="S395" s="63">
        <v>43190</v>
      </c>
      <c r="T395" s="64">
        <v>0.375</v>
      </c>
      <c r="U395" s="38">
        <v>336</v>
      </c>
      <c r="V395" s="38">
        <v>364</v>
      </c>
      <c r="W395" s="38" t="s">
        <v>1014</v>
      </c>
    </row>
    <row r="396" spans="1:23" x14ac:dyDescent="0.25">
      <c r="A396" s="10" t="s">
        <v>631</v>
      </c>
      <c r="B396" s="13">
        <v>2018</v>
      </c>
      <c r="C396" s="9" t="s">
        <v>1378</v>
      </c>
      <c r="D396" s="42" t="str">
        <f t="shared" si="6"/>
        <v>JP-2018-0395</v>
      </c>
      <c r="E396" s="10" t="s">
        <v>893</v>
      </c>
      <c r="F396" s="10" t="s">
        <v>894</v>
      </c>
      <c r="G396" s="10">
        <v>600036</v>
      </c>
      <c r="H396" s="10" t="s">
        <v>895</v>
      </c>
      <c r="I396" s="11">
        <v>43191</v>
      </c>
      <c r="J396" s="38" t="s">
        <v>1149</v>
      </c>
      <c r="K396" s="38" t="s">
        <v>641</v>
      </c>
      <c r="L396" s="38" t="s">
        <v>1151</v>
      </c>
      <c r="M396" s="38"/>
      <c r="N396" s="38"/>
      <c r="O396" s="38"/>
      <c r="P396" s="38" t="s">
        <v>643</v>
      </c>
      <c r="Q396" s="38">
        <v>600099</v>
      </c>
      <c r="R396" s="38" t="s">
        <v>1022</v>
      </c>
      <c r="S396" s="63">
        <v>43190</v>
      </c>
      <c r="T396" s="64">
        <v>0.375</v>
      </c>
      <c r="U396" s="38">
        <v>336</v>
      </c>
      <c r="V396" s="38">
        <v>364</v>
      </c>
      <c r="W396" s="38" t="s">
        <v>1014</v>
      </c>
    </row>
    <row r="397" spans="1:23" x14ac:dyDescent="0.25">
      <c r="A397" s="10" t="s">
        <v>631</v>
      </c>
      <c r="B397" s="13">
        <v>2018</v>
      </c>
      <c r="C397" s="9" t="s">
        <v>1379</v>
      </c>
      <c r="D397" s="42" t="str">
        <f t="shared" si="6"/>
        <v>JP-2018-0396</v>
      </c>
      <c r="E397" s="10" t="s">
        <v>893</v>
      </c>
      <c r="F397" s="10" t="s">
        <v>894</v>
      </c>
      <c r="G397" s="10">
        <v>600036</v>
      </c>
      <c r="H397" s="10" t="s">
        <v>895</v>
      </c>
      <c r="I397" s="11">
        <v>43191</v>
      </c>
      <c r="J397" s="38" t="s">
        <v>1149</v>
      </c>
      <c r="K397" s="38" t="s">
        <v>687</v>
      </c>
      <c r="L397" s="38" t="s">
        <v>1152</v>
      </c>
      <c r="M397" s="38"/>
      <c r="N397" s="38"/>
      <c r="O397" s="38"/>
      <c r="P397" s="38" t="s">
        <v>643</v>
      </c>
      <c r="Q397" s="38">
        <v>600099</v>
      </c>
      <c r="R397" s="38" t="s">
        <v>1022</v>
      </c>
      <c r="S397" s="63">
        <v>43190</v>
      </c>
      <c r="T397" s="64">
        <v>0.375</v>
      </c>
      <c r="U397" s="38">
        <v>336</v>
      </c>
      <c r="V397" s="38">
        <v>364</v>
      </c>
      <c r="W397" s="38" t="s">
        <v>1014</v>
      </c>
    </row>
    <row r="398" spans="1:23" x14ac:dyDescent="0.25">
      <c r="A398" s="10" t="s">
        <v>631</v>
      </c>
      <c r="B398" s="13">
        <v>2018</v>
      </c>
      <c r="C398" s="9" t="s">
        <v>1380</v>
      </c>
      <c r="D398" s="42" t="str">
        <f t="shared" si="6"/>
        <v>JP-2018-0397</v>
      </c>
      <c r="E398" s="10" t="s">
        <v>893</v>
      </c>
      <c r="F398" s="10" t="s">
        <v>894</v>
      </c>
      <c r="G398" s="10">
        <v>600036</v>
      </c>
      <c r="H398" s="10" t="s">
        <v>895</v>
      </c>
      <c r="I398" s="11">
        <v>43191</v>
      </c>
      <c r="J398" s="38" t="s">
        <v>1149</v>
      </c>
      <c r="K398" s="38" t="s">
        <v>1153</v>
      </c>
      <c r="L398" s="38" t="s">
        <v>812</v>
      </c>
      <c r="M398" s="38"/>
      <c r="N398" s="38"/>
      <c r="O398" s="38"/>
      <c r="P398" s="38" t="s">
        <v>643</v>
      </c>
      <c r="Q398" s="38">
        <v>600099</v>
      </c>
      <c r="R398" s="38" t="s">
        <v>1022</v>
      </c>
      <c r="S398" s="63">
        <v>43190</v>
      </c>
      <c r="T398" s="64">
        <v>0.375</v>
      </c>
      <c r="U398" s="38">
        <v>336</v>
      </c>
      <c r="V398" s="38">
        <v>364</v>
      </c>
      <c r="W398" s="38" t="s">
        <v>1014</v>
      </c>
    </row>
    <row r="399" spans="1:23" s="10" customFormat="1" x14ac:dyDescent="0.25">
      <c r="A399" s="10" t="s">
        <v>1381</v>
      </c>
      <c r="B399" s="13">
        <v>2018</v>
      </c>
      <c r="C399" s="9" t="s">
        <v>1540</v>
      </c>
      <c r="D399" s="42" t="str">
        <f t="shared" si="6"/>
        <v>RO-2018-0398</v>
      </c>
      <c r="E399" s="18" t="s">
        <v>1382</v>
      </c>
      <c r="F399" s="18" t="s">
        <v>1383</v>
      </c>
      <c r="G399" s="18">
        <v>216002</v>
      </c>
      <c r="H399" s="18" t="s">
        <v>1384</v>
      </c>
      <c r="I399" s="18" t="s">
        <v>1385</v>
      </c>
      <c r="J399" s="36" t="s">
        <v>1386</v>
      </c>
      <c r="K399" s="65" t="s">
        <v>1387</v>
      </c>
      <c r="L399" s="16" t="s">
        <v>1388</v>
      </c>
      <c r="M399" s="18" t="s">
        <v>24</v>
      </c>
      <c r="N399" s="18"/>
      <c r="O399" s="18"/>
      <c r="P399" s="18" t="s">
        <v>1389</v>
      </c>
      <c r="Q399" s="18">
        <v>216001</v>
      </c>
      <c r="R399" s="35" t="s">
        <v>1390</v>
      </c>
      <c r="S399" s="35" t="s">
        <v>1391</v>
      </c>
      <c r="T399" s="66">
        <v>0.375</v>
      </c>
      <c r="U399" s="35">
        <v>353</v>
      </c>
      <c r="V399" s="36">
        <v>383</v>
      </c>
      <c r="W399" s="18" t="s">
        <v>1384</v>
      </c>
    </row>
    <row r="400" spans="1:23" s="18" customFormat="1" x14ac:dyDescent="0.25">
      <c r="A400" s="10" t="s">
        <v>1381</v>
      </c>
      <c r="B400" s="13">
        <v>2018</v>
      </c>
      <c r="C400" s="9" t="s">
        <v>1541</v>
      </c>
      <c r="D400" s="42" t="str">
        <f t="shared" si="6"/>
        <v>RO-2018-0399</v>
      </c>
      <c r="E400" s="18" t="s">
        <v>1382</v>
      </c>
      <c r="F400" s="18" t="s">
        <v>1383</v>
      </c>
      <c r="G400" s="18">
        <v>216002</v>
      </c>
      <c r="H400" s="18" t="s">
        <v>1384</v>
      </c>
      <c r="I400" s="18" t="s">
        <v>1385</v>
      </c>
      <c r="J400" s="36" t="s">
        <v>1386</v>
      </c>
      <c r="K400" s="65" t="s">
        <v>1392</v>
      </c>
      <c r="L400" s="16" t="s">
        <v>1393</v>
      </c>
      <c r="P400" s="18" t="s">
        <v>1389</v>
      </c>
      <c r="Q400" s="18">
        <v>216001</v>
      </c>
      <c r="R400" s="35" t="s">
        <v>1390</v>
      </c>
      <c r="S400" s="35" t="s">
        <v>1391</v>
      </c>
      <c r="T400" s="66">
        <v>0.375</v>
      </c>
      <c r="U400" s="35">
        <v>353</v>
      </c>
      <c r="V400" s="36">
        <v>383</v>
      </c>
      <c r="W400" s="18" t="s">
        <v>1384</v>
      </c>
    </row>
    <row r="401" spans="1:23" s="18" customFormat="1" x14ac:dyDescent="0.25">
      <c r="A401" s="10" t="s">
        <v>1381</v>
      </c>
      <c r="B401" s="13">
        <v>2018</v>
      </c>
      <c r="C401" s="9" t="s">
        <v>1542</v>
      </c>
      <c r="D401" s="42" t="str">
        <f t="shared" si="6"/>
        <v>RO-2018-0400</v>
      </c>
      <c r="E401" s="18" t="s">
        <v>1382</v>
      </c>
      <c r="F401" s="18" t="s">
        <v>1383</v>
      </c>
      <c r="G401" s="18">
        <v>216002</v>
      </c>
      <c r="H401" s="18" t="s">
        <v>1384</v>
      </c>
      <c r="I401" s="18" t="s">
        <v>1385</v>
      </c>
      <c r="J401" s="36" t="s">
        <v>1386</v>
      </c>
      <c r="K401" s="65" t="s">
        <v>1394</v>
      </c>
      <c r="L401" s="16" t="s">
        <v>1395</v>
      </c>
      <c r="P401" s="18" t="s">
        <v>1389</v>
      </c>
      <c r="Q401" s="18">
        <v>216001</v>
      </c>
      <c r="R401" s="35" t="s">
        <v>1390</v>
      </c>
      <c r="S401" s="35" t="s">
        <v>1391</v>
      </c>
      <c r="T401" s="66">
        <v>0.375</v>
      </c>
      <c r="U401" s="35">
        <v>353</v>
      </c>
      <c r="V401" s="36">
        <v>383</v>
      </c>
      <c r="W401" s="18" t="s">
        <v>1384</v>
      </c>
    </row>
    <row r="402" spans="1:23" s="18" customFormat="1" x14ac:dyDescent="0.25">
      <c r="A402" s="10" t="s">
        <v>1381</v>
      </c>
      <c r="B402" s="13">
        <v>2018</v>
      </c>
      <c r="C402" s="9" t="s">
        <v>1543</v>
      </c>
      <c r="D402" s="42" t="str">
        <f t="shared" si="6"/>
        <v>RO-2018-0401</v>
      </c>
      <c r="E402" s="18" t="s">
        <v>1382</v>
      </c>
      <c r="F402" s="18" t="s">
        <v>1383</v>
      </c>
      <c r="G402" s="18">
        <v>216002</v>
      </c>
      <c r="H402" s="18" t="s">
        <v>1384</v>
      </c>
      <c r="I402" s="18" t="s">
        <v>1385</v>
      </c>
      <c r="J402" s="36" t="s">
        <v>1386</v>
      </c>
      <c r="K402" s="65" t="s">
        <v>1396</v>
      </c>
      <c r="L402" s="16" t="s">
        <v>1397</v>
      </c>
      <c r="P402" s="18" t="s">
        <v>1383</v>
      </c>
      <c r="Q402" s="18">
        <v>216002</v>
      </c>
      <c r="R402" s="35" t="s">
        <v>1390</v>
      </c>
      <c r="S402" s="35" t="s">
        <v>1391</v>
      </c>
      <c r="T402" s="66">
        <v>0.375</v>
      </c>
      <c r="U402" s="35">
        <v>353</v>
      </c>
      <c r="V402" s="36">
        <v>383</v>
      </c>
      <c r="W402" s="18" t="s">
        <v>1384</v>
      </c>
    </row>
    <row r="403" spans="1:23" s="18" customFormat="1" x14ac:dyDescent="0.25">
      <c r="A403" s="10" t="s">
        <v>1381</v>
      </c>
      <c r="B403" s="13">
        <v>2018</v>
      </c>
      <c r="C403" s="9" t="s">
        <v>1544</v>
      </c>
      <c r="D403" s="42" t="str">
        <f t="shared" si="6"/>
        <v>RO-2018-0402</v>
      </c>
      <c r="E403" s="18" t="s">
        <v>1382</v>
      </c>
      <c r="F403" s="18" t="s">
        <v>1383</v>
      </c>
      <c r="G403" s="18">
        <v>216002</v>
      </c>
      <c r="H403" s="18" t="s">
        <v>1384</v>
      </c>
      <c r="I403" s="18" t="s">
        <v>1385</v>
      </c>
      <c r="J403" s="36" t="s">
        <v>1386</v>
      </c>
      <c r="K403" s="65" t="s">
        <v>1398</v>
      </c>
      <c r="L403" s="16" t="s">
        <v>1399</v>
      </c>
      <c r="P403" s="18" t="s">
        <v>1389</v>
      </c>
      <c r="Q403" s="18">
        <v>216001</v>
      </c>
      <c r="R403" s="35" t="s">
        <v>1390</v>
      </c>
      <c r="S403" s="35" t="s">
        <v>1391</v>
      </c>
      <c r="T403" s="66">
        <v>0.375</v>
      </c>
      <c r="U403" s="35">
        <v>353</v>
      </c>
      <c r="V403" s="36">
        <v>383</v>
      </c>
      <c r="W403" s="18" t="s">
        <v>1384</v>
      </c>
    </row>
    <row r="404" spans="1:23" s="18" customFormat="1" x14ac:dyDescent="0.25">
      <c r="A404" s="10" t="s">
        <v>1381</v>
      </c>
      <c r="B404" s="13">
        <v>2018</v>
      </c>
      <c r="C404" s="9" t="s">
        <v>1545</v>
      </c>
      <c r="D404" s="42" t="str">
        <f t="shared" si="6"/>
        <v>RO-2018-0403</v>
      </c>
      <c r="E404" s="18" t="s">
        <v>1382</v>
      </c>
      <c r="F404" s="18" t="s">
        <v>1383</v>
      </c>
      <c r="G404" s="18">
        <v>216002</v>
      </c>
      <c r="H404" s="18" t="s">
        <v>1384</v>
      </c>
      <c r="I404" s="18" t="s">
        <v>1385</v>
      </c>
      <c r="J404" s="36" t="s">
        <v>1400</v>
      </c>
      <c r="K404" s="65" t="s">
        <v>1401</v>
      </c>
      <c r="L404" s="16" t="s">
        <v>1402</v>
      </c>
      <c r="M404" s="18" t="s">
        <v>24</v>
      </c>
      <c r="P404" s="18" t="s">
        <v>1389</v>
      </c>
      <c r="Q404" s="18">
        <v>216001</v>
      </c>
      <c r="R404" s="35" t="s">
        <v>1403</v>
      </c>
      <c r="S404" s="35" t="s">
        <v>1391</v>
      </c>
      <c r="T404" s="66">
        <v>0.29166666666666669</v>
      </c>
      <c r="U404" s="35">
        <v>348</v>
      </c>
      <c r="V404" s="36">
        <v>378</v>
      </c>
      <c r="W404" s="18" t="s">
        <v>1384</v>
      </c>
    </row>
    <row r="405" spans="1:23" s="18" customFormat="1" x14ac:dyDescent="0.25">
      <c r="A405" s="10" t="s">
        <v>1381</v>
      </c>
      <c r="B405" s="13">
        <v>2018</v>
      </c>
      <c r="C405" s="9" t="s">
        <v>1546</v>
      </c>
      <c r="D405" s="42" t="str">
        <f t="shared" si="6"/>
        <v>RO-2018-0404</v>
      </c>
      <c r="E405" s="18" t="s">
        <v>1382</v>
      </c>
      <c r="F405" s="18" t="s">
        <v>1383</v>
      </c>
      <c r="G405" s="18">
        <v>216002</v>
      </c>
      <c r="H405" s="18" t="s">
        <v>1384</v>
      </c>
      <c r="I405" s="18" t="s">
        <v>1385</v>
      </c>
      <c r="J405" s="36" t="s">
        <v>1404</v>
      </c>
      <c r="K405" s="65" t="s">
        <v>1405</v>
      </c>
      <c r="L405" s="16" t="s">
        <v>1388</v>
      </c>
      <c r="P405" s="18" t="s">
        <v>1389</v>
      </c>
      <c r="Q405" s="18">
        <v>216001</v>
      </c>
      <c r="R405" s="35" t="s">
        <v>1403</v>
      </c>
      <c r="S405" s="35" t="s">
        <v>1391</v>
      </c>
      <c r="T405" s="66">
        <v>0.29166666666666669</v>
      </c>
      <c r="U405" s="35">
        <v>348</v>
      </c>
      <c r="V405" s="36">
        <v>378</v>
      </c>
      <c r="W405" s="18" t="s">
        <v>1384</v>
      </c>
    </row>
    <row r="406" spans="1:23" s="18" customFormat="1" x14ac:dyDescent="0.25">
      <c r="A406" s="10" t="s">
        <v>1381</v>
      </c>
      <c r="B406" s="13">
        <v>2018</v>
      </c>
      <c r="C406" s="9" t="s">
        <v>1547</v>
      </c>
      <c r="D406" s="42" t="str">
        <f t="shared" si="6"/>
        <v>RO-2018-0405</v>
      </c>
      <c r="E406" s="18" t="s">
        <v>1382</v>
      </c>
      <c r="F406" s="18" t="s">
        <v>1383</v>
      </c>
      <c r="G406" s="18">
        <v>216002</v>
      </c>
      <c r="H406" s="18" t="s">
        <v>1384</v>
      </c>
      <c r="I406" s="18" t="s">
        <v>1385</v>
      </c>
      <c r="J406" s="36" t="s">
        <v>1404</v>
      </c>
      <c r="K406" s="65" t="s">
        <v>1406</v>
      </c>
      <c r="L406" s="16" t="s">
        <v>1407</v>
      </c>
      <c r="P406" s="18" t="s">
        <v>1389</v>
      </c>
      <c r="Q406" s="18">
        <v>216001</v>
      </c>
      <c r="R406" s="35" t="s">
        <v>1403</v>
      </c>
      <c r="S406" s="35" t="s">
        <v>1391</v>
      </c>
      <c r="T406" s="66">
        <v>0.29166666666666669</v>
      </c>
      <c r="U406" s="35">
        <v>348</v>
      </c>
      <c r="V406" s="36">
        <v>378</v>
      </c>
      <c r="W406" s="18" t="s">
        <v>1384</v>
      </c>
    </row>
    <row r="407" spans="1:23" s="18" customFormat="1" x14ac:dyDescent="0.25">
      <c r="A407" s="10" t="s">
        <v>1381</v>
      </c>
      <c r="B407" s="13">
        <v>2018</v>
      </c>
      <c r="C407" s="9" t="s">
        <v>1548</v>
      </c>
      <c r="D407" s="42" t="str">
        <f t="shared" si="6"/>
        <v>RO-2018-0406</v>
      </c>
      <c r="E407" s="18" t="s">
        <v>1382</v>
      </c>
      <c r="F407" s="18" t="s">
        <v>1383</v>
      </c>
      <c r="G407" s="18">
        <v>216002</v>
      </c>
      <c r="H407" s="18" t="s">
        <v>1384</v>
      </c>
      <c r="I407" s="18" t="s">
        <v>1385</v>
      </c>
      <c r="J407" s="36" t="s">
        <v>1404</v>
      </c>
      <c r="K407" s="65" t="s">
        <v>1408</v>
      </c>
      <c r="L407" s="16" t="s">
        <v>1409</v>
      </c>
      <c r="P407" s="18" t="s">
        <v>1389</v>
      </c>
      <c r="Q407" s="18">
        <v>216001</v>
      </c>
      <c r="R407" s="35" t="s">
        <v>1403</v>
      </c>
      <c r="S407" s="35" t="s">
        <v>1391</v>
      </c>
      <c r="T407" s="66">
        <v>0.29166666666666669</v>
      </c>
      <c r="U407" s="35">
        <v>348</v>
      </c>
      <c r="V407" s="36">
        <v>378</v>
      </c>
      <c r="W407" s="18" t="s">
        <v>1384</v>
      </c>
    </row>
    <row r="408" spans="1:23" s="18" customFormat="1" x14ac:dyDescent="0.25">
      <c r="A408" s="10" t="s">
        <v>1381</v>
      </c>
      <c r="B408" s="13">
        <v>2018</v>
      </c>
      <c r="C408" s="9" t="s">
        <v>1549</v>
      </c>
      <c r="D408" s="42" t="str">
        <f t="shared" si="6"/>
        <v>RO-2018-0407</v>
      </c>
      <c r="E408" s="18" t="s">
        <v>1382</v>
      </c>
      <c r="F408" s="18" t="s">
        <v>1383</v>
      </c>
      <c r="G408" s="18">
        <v>216002</v>
      </c>
      <c r="H408" s="18" t="s">
        <v>1384</v>
      </c>
      <c r="I408" s="18" t="s">
        <v>1385</v>
      </c>
      <c r="J408" s="36" t="s">
        <v>1400</v>
      </c>
      <c r="K408" s="65" t="s">
        <v>1410</v>
      </c>
      <c r="L408" s="16" t="s">
        <v>1411</v>
      </c>
      <c r="P408" s="18" t="s">
        <v>1383</v>
      </c>
      <c r="Q408" s="18">
        <v>216002</v>
      </c>
      <c r="R408" s="35" t="s">
        <v>1403</v>
      </c>
      <c r="S408" s="35" t="s">
        <v>1391</v>
      </c>
      <c r="T408" s="66">
        <v>0.29166666666666669</v>
      </c>
      <c r="U408" s="35">
        <v>348</v>
      </c>
      <c r="V408" s="36">
        <v>378</v>
      </c>
      <c r="W408" s="18" t="s">
        <v>1384</v>
      </c>
    </row>
    <row r="409" spans="1:23" s="18" customFormat="1" x14ac:dyDescent="0.25">
      <c r="A409" s="10" t="s">
        <v>1381</v>
      </c>
      <c r="B409" s="13">
        <v>2018</v>
      </c>
      <c r="C409" s="9" t="s">
        <v>1550</v>
      </c>
      <c r="D409" s="42" t="str">
        <f t="shared" si="6"/>
        <v>RO-2018-0408</v>
      </c>
      <c r="E409" s="18" t="s">
        <v>1382</v>
      </c>
      <c r="F409" s="18" t="s">
        <v>1383</v>
      </c>
      <c r="G409" s="18">
        <v>216002</v>
      </c>
      <c r="H409" s="18" t="s">
        <v>1384</v>
      </c>
      <c r="I409" s="18" t="s">
        <v>1385</v>
      </c>
      <c r="J409" s="36" t="s">
        <v>1412</v>
      </c>
      <c r="K409" s="65" t="s">
        <v>1413</v>
      </c>
      <c r="L409" s="16" t="s">
        <v>1407</v>
      </c>
      <c r="M409" s="18" t="s">
        <v>24</v>
      </c>
      <c r="P409" s="18" t="s">
        <v>1389</v>
      </c>
      <c r="Q409" s="18">
        <v>216001</v>
      </c>
      <c r="R409" s="35" t="s">
        <v>1414</v>
      </c>
      <c r="S409" s="35" t="s">
        <v>1391</v>
      </c>
      <c r="T409" s="66">
        <v>0.35416666666666669</v>
      </c>
      <c r="U409" s="35">
        <v>345</v>
      </c>
      <c r="V409" s="36">
        <v>375</v>
      </c>
      <c r="W409" s="18" t="s">
        <v>1384</v>
      </c>
    </row>
    <row r="410" spans="1:23" s="18" customFormat="1" x14ac:dyDescent="0.25">
      <c r="A410" s="10" t="s">
        <v>1381</v>
      </c>
      <c r="B410" s="13">
        <v>2018</v>
      </c>
      <c r="C410" s="9" t="s">
        <v>1551</v>
      </c>
      <c r="D410" s="42" t="str">
        <f t="shared" si="6"/>
        <v>RO-2018-0409</v>
      </c>
      <c r="E410" s="18" t="s">
        <v>1382</v>
      </c>
      <c r="F410" s="18" t="s">
        <v>1383</v>
      </c>
      <c r="G410" s="18">
        <v>216002</v>
      </c>
      <c r="H410" s="18" t="s">
        <v>1384</v>
      </c>
      <c r="I410" s="18" t="s">
        <v>1385</v>
      </c>
      <c r="J410" s="36" t="s">
        <v>1412</v>
      </c>
      <c r="K410" s="65" t="s">
        <v>1415</v>
      </c>
      <c r="L410" s="16" t="s">
        <v>1416</v>
      </c>
      <c r="P410" s="18" t="s">
        <v>1389</v>
      </c>
      <c r="Q410" s="18">
        <v>216001</v>
      </c>
      <c r="R410" s="35" t="s">
        <v>1414</v>
      </c>
      <c r="S410" s="35" t="s">
        <v>1391</v>
      </c>
      <c r="T410" s="66">
        <v>0.35416666666666669</v>
      </c>
      <c r="U410" s="35">
        <v>345</v>
      </c>
      <c r="V410" s="36">
        <v>375</v>
      </c>
      <c r="W410" s="18" t="s">
        <v>1384</v>
      </c>
    </row>
    <row r="411" spans="1:23" s="18" customFormat="1" x14ac:dyDescent="0.25">
      <c r="A411" s="10" t="s">
        <v>1381</v>
      </c>
      <c r="B411" s="13">
        <v>2018</v>
      </c>
      <c r="C411" s="9" t="s">
        <v>1552</v>
      </c>
      <c r="D411" s="42" t="str">
        <f t="shared" si="6"/>
        <v>RO-2018-0410</v>
      </c>
      <c r="E411" s="18" t="s">
        <v>1382</v>
      </c>
      <c r="F411" s="18" t="s">
        <v>1383</v>
      </c>
      <c r="G411" s="18">
        <v>216002</v>
      </c>
      <c r="H411" s="18" t="s">
        <v>1384</v>
      </c>
      <c r="I411" s="18" t="s">
        <v>1385</v>
      </c>
      <c r="J411" s="36" t="s">
        <v>1417</v>
      </c>
      <c r="K411" s="65" t="s">
        <v>1418</v>
      </c>
      <c r="L411" s="16" t="s">
        <v>1419</v>
      </c>
      <c r="P411" s="18" t="s">
        <v>1420</v>
      </c>
      <c r="Q411" s="18">
        <v>216099</v>
      </c>
      <c r="R411" s="35" t="s">
        <v>1414</v>
      </c>
      <c r="S411" s="35" t="s">
        <v>1391</v>
      </c>
      <c r="T411" s="66">
        <v>0.35416666666666669</v>
      </c>
      <c r="U411" s="35">
        <v>345</v>
      </c>
      <c r="V411" s="36">
        <v>375</v>
      </c>
      <c r="W411" s="18" t="s">
        <v>1384</v>
      </c>
    </row>
    <row r="412" spans="1:23" s="18" customFormat="1" x14ac:dyDescent="0.25">
      <c r="A412" s="10" t="s">
        <v>1381</v>
      </c>
      <c r="B412" s="13">
        <v>2018</v>
      </c>
      <c r="C412" s="9" t="s">
        <v>1553</v>
      </c>
      <c r="D412" s="42" t="str">
        <f t="shared" si="6"/>
        <v>RO-2018-0411</v>
      </c>
      <c r="E412" s="18" t="s">
        <v>1382</v>
      </c>
      <c r="F412" s="18" t="s">
        <v>1383</v>
      </c>
      <c r="G412" s="18">
        <v>216002</v>
      </c>
      <c r="H412" s="18" t="s">
        <v>1384</v>
      </c>
      <c r="I412" s="18" t="s">
        <v>1385</v>
      </c>
      <c r="J412" s="36" t="s">
        <v>1412</v>
      </c>
      <c r="K412" s="65" t="s">
        <v>1421</v>
      </c>
      <c r="L412" s="16" t="s">
        <v>1422</v>
      </c>
      <c r="P412" s="18" t="s">
        <v>1389</v>
      </c>
      <c r="Q412" s="18">
        <v>216001</v>
      </c>
      <c r="R412" s="35" t="s">
        <v>1414</v>
      </c>
      <c r="S412" s="35" t="s">
        <v>1391</v>
      </c>
      <c r="T412" s="66">
        <v>0.35416666666666669</v>
      </c>
      <c r="U412" s="35">
        <v>345</v>
      </c>
      <c r="V412" s="36">
        <v>375</v>
      </c>
      <c r="W412" s="18" t="s">
        <v>1384</v>
      </c>
    </row>
    <row r="413" spans="1:23" s="18" customFormat="1" x14ac:dyDescent="0.25">
      <c r="A413" s="10" t="s">
        <v>1381</v>
      </c>
      <c r="B413" s="13">
        <v>2018</v>
      </c>
      <c r="C413" s="9" t="s">
        <v>1554</v>
      </c>
      <c r="D413" s="42" t="str">
        <f t="shared" si="6"/>
        <v>RO-2018-0412</v>
      </c>
      <c r="E413" s="18" t="s">
        <v>1382</v>
      </c>
      <c r="F413" s="18" t="s">
        <v>1383</v>
      </c>
      <c r="G413" s="18">
        <v>216002</v>
      </c>
      <c r="H413" s="18" t="s">
        <v>1384</v>
      </c>
      <c r="I413" s="18" t="s">
        <v>1385</v>
      </c>
      <c r="J413" s="36" t="s">
        <v>1423</v>
      </c>
      <c r="K413" s="65" t="s">
        <v>1424</v>
      </c>
      <c r="L413" s="16" t="s">
        <v>1425</v>
      </c>
      <c r="M413" s="18" t="s">
        <v>24</v>
      </c>
      <c r="P413" s="18" t="s">
        <v>1420</v>
      </c>
      <c r="Q413" s="18">
        <v>216099</v>
      </c>
      <c r="R413" s="35" t="s">
        <v>1426</v>
      </c>
      <c r="S413" s="35" t="s">
        <v>1391</v>
      </c>
      <c r="T413" s="66">
        <v>0.25</v>
      </c>
      <c r="U413" s="35">
        <v>341</v>
      </c>
      <c r="V413" s="36">
        <v>367</v>
      </c>
      <c r="W413" s="18" t="s">
        <v>1384</v>
      </c>
    </row>
    <row r="414" spans="1:23" s="18" customFormat="1" x14ac:dyDescent="0.25">
      <c r="A414" s="10" t="s">
        <v>1381</v>
      </c>
      <c r="B414" s="13">
        <v>2018</v>
      </c>
      <c r="C414" s="9" t="s">
        <v>1555</v>
      </c>
      <c r="D414" s="42" t="str">
        <f t="shared" si="6"/>
        <v>RO-2018-0413</v>
      </c>
      <c r="E414" s="18" t="s">
        <v>1382</v>
      </c>
      <c r="F414" s="18" t="s">
        <v>1383</v>
      </c>
      <c r="G414" s="18">
        <v>216002</v>
      </c>
      <c r="H414" s="18" t="s">
        <v>1384</v>
      </c>
      <c r="I414" s="18" t="s">
        <v>1385</v>
      </c>
      <c r="J414" s="36" t="s">
        <v>1423</v>
      </c>
      <c r="K414" s="65" t="s">
        <v>1427</v>
      </c>
      <c r="L414" s="16" t="s">
        <v>1428</v>
      </c>
      <c r="P414" s="18" t="s">
        <v>1389</v>
      </c>
      <c r="Q414" s="18">
        <v>216001</v>
      </c>
      <c r="R414" s="35" t="s">
        <v>1426</v>
      </c>
      <c r="S414" s="35" t="s">
        <v>1391</v>
      </c>
      <c r="T414" s="66">
        <v>0.25</v>
      </c>
      <c r="U414" s="35">
        <v>341</v>
      </c>
      <c r="V414" s="36">
        <v>367</v>
      </c>
      <c r="W414" s="18" t="s">
        <v>1384</v>
      </c>
    </row>
    <row r="415" spans="1:23" s="18" customFormat="1" x14ac:dyDescent="0.25">
      <c r="A415" s="10" t="s">
        <v>1381</v>
      </c>
      <c r="B415" s="13">
        <v>2018</v>
      </c>
      <c r="C415" s="9" t="s">
        <v>1556</v>
      </c>
      <c r="D415" s="42" t="str">
        <f t="shared" si="6"/>
        <v>RO-2018-0414</v>
      </c>
      <c r="E415" s="18" t="s">
        <v>1382</v>
      </c>
      <c r="F415" s="18" t="s">
        <v>1383</v>
      </c>
      <c r="G415" s="18">
        <v>216002</v>
      </c>
      <c r="H415" s="18" t="s">
        <v>1384</v>
      </c>
      <c r="I415" s="18" t="s">
        <v>1385</v>
      </c>
      <c r="J415" s="36" t="s">
        <v>1423</v>
      </c>
      <c r="K415" s="65" t="s">
        <v>1429</v>
      </c>
      <c r="L415" s="16" t="s">
        <v>1430</v>
      </c>
      <c r="P415" s="18" t="s">
        <v>1420</v>
      </c>
      <c r="Q415" s="18">
        <v>216099</v>
      </c>
      <c r="R415" s="35" t="s">
        <v>1426</v>
      </c>
      <c r="S415" s="35" t="s">
        <v>1391</v>
      </c>
      <c r="T415" s="66">
        <v>0.25</v>
      </c>
      <c r="U415" s="35">
        <v>341</v>
      </c>
      <c r="V415" s="36">
        <v>367</v>
      </c>
      <c r="W415" s="18" t="s">
        <v>1384</v>
      </c>
    </row>
    <row r="416" spans="1:23" s="18" customFormat="1" x14ac:dyDescent="0.25">
      <c r="A416" s="10" t="s">
        <v>1381</v>
      </c>
      <c r="B416" s="13">
        <v>2018</v>
      </c>
      <c r="C416" s="9" t="s">
        <v>1557</v>
      </c>
      <c r="D416" s="42" t="str">
        <f t="shared" si="6"/>
        <v>RO-2018-0415</v>
      </c>
      <c r="E416" s="18" t="s">
        <v>1382</v>
      </c>
      <c r="F416" s="18" t="s">
        <v>1383</v>
      </c>
      <c r="G416" s="18">
        <v>216002</v>
      </c>
      <c r="H416" s="18" t="s">
        <v>1384</v>
      </c>
      <c r="I416" s="18" t="s">
        <v>1385</v>
      </c>
      <c r="J416" s="36" t="s">
        <v>1423</v>
      </c>
      <c r="K416" s="65" t="s">
        <v>1431</v>
      </c>
      <c r="L416" s="16" t="s">
        <v>1432</v>
      </c>
      <c r="P416" s="18" t="s">
        <v>1420</v>
      </c>
      <c r="Q416" s="18">
        <v>216099</v>
      </c>
      <c r="R416" s="35" t="s">
        <v>1426</v>
      </c>
      <c r="S416" s="35" t="s">
        <v>1391</v>
      </c>
      <c r="T416" s="66">
        <v>0.25</v>
      </c>
      <c r="U416" s="35">
        <v>341</v>
      </c>
      <c r="V416" s="36">
        <v>367</v>
      </c>
      <c r="W416" s="18" t="s">
        <v>1384</v>
      </c>
    </row>
    <row r="417" spans="1:23" s="18" customFormat="1" x14ac:dyDescent="0.25">
      <c r="A417" s="10" t="s">
        <v>1381</v>
      </c>
      <c r="B417" s="13">
        <v>2018</v>
      </c>
      <c r="C417" s="9" t="s">
        <v>1558</v>
      </c>
      <c r="D417" s="42" t="str">
        <f t="shared" si="6"/>
        <v>RO-2018-0416</v>
      </c>
      <c r="E417" s="18" t="s">
        <v>1382</v>
      </c>
      <c r="F417" s="18" t="s">
        <v>1383</v>
      </c>
      <c r="G417" s="18">
        <v>216002</v>
      </c>
      <c r="H417" s="18" t="s">
        <v>1384</v>
      </c>
      <c r="I417" s="18" t="s">
        <v>1385</v>
      </c>
      <c r="J417" s="36" t="s">
        <v>1423</v>
      </c>
      <c r="K417" s="65" t="s">
        <v>1433</v>
      </c>
      <c r="L417" s="16" t="s">
        <v>1434</v>
      </c>
      <c r="P417" s="18" t="s">
        <v>1420</v>
      </c>
      <c r="Q417" s="18">
        <v>216099</v>
      </c>
      <c r="R417" s="35" t="s">
        <v>1426</v>
      </c>
      <c r="S417" s="35" t="s">
        <v>1391</v>
      </c>
      <c r="T417" s="66">
        <v>0.25</v>
      </c>
      <c r="U417" s="35">
        <v>341</v>
      </c>
      <c r="V417" s="36">
        <v>367</v>
      </c>
      <c r="W417" s="18" t="s">
        <v>1384</v>
      </c>
    </row>
    <row r="418" spans="1:23" s="18" customFormat="1" x14ac:dyDescent="0.25">
      <c r="A418" s="10" t="s">
        <v>1381</v>
      </c>
      <c r="B418" s="13">
        <v>2018</v>
      </c>
      <c r="C418" s="9" t="s">
        <v>1559</v>
      </c>
      <c r="D418" s="42" t="str">
        <f t="shared" si="6"/>
        <v>RO-2018-0417</v>
      </c>
      <c r="E418" s="18" t="s">
        <v>1382</v>
      </c>
      <c r="F418" s="18" t="s">
        <v>1383</v>
      </c>
      <c r="G418" s="18">
        <v>216002</v>
      </c>
      <c r="H418" s="18" t="s">
        <v>1384</v>
      </c>
      <c r="I418" s="18" t="s">
        <v>1385</v>
      </c>
      <c r="J418" s="36" t="s">
        <v>1435</v>
      </c>
      <c r="K418" s="65" t="s">
        <v>1436</v>
      </c>
      <c r="L418" s="16" t="s">
        <v>1437</v>
      </c>
      <c r="M418" s="18" t="s">
        <v>24</v>
      </c>
      <c r="N418" s="18" t="s">
        <v>88</v>
      </c>
      <c r="P418" s="18" t="s">
        <v>1389</v>
      </c>
      <c r="Q418" s="18">
        <v>216001</v>
      </c>
      <c r="R418" s="35" t="s">
        <v>1438</v>
      </c>
      <c r="S418" s="35" t="s">
        <v>1391</v>
      </c>
      <c r="T418" s="66">
        <v>0.33333333333333331</v>
      </c>
      <c r="U418" s="35">
        <v>348</v>
      </c>
      <c r="V418" s="36">
        <v>378</v>
      </c>
      <c r="W418" s="18" t="s">
        <v>1384</v>
      </c>
    </row>
    <row r="419" spans="1:23" s="18" customFormat="1" x14ac:dyDescent="0.25">
      <c r="A419" s="10" t="s">
        <v>1381</v>
      </c>
      <c r="B419" s="13">
        <v>2018</v>
      </c>
      <c r="C419" s="9" t="s">
        <v>1560</v>
      </c>
      <c r="D419" s="42" t="str">
        <f t="shared" si="6"/>
        <v>RO-2018-0418</v>
      </c>
      <c r="E419" s="18" t="s">
        <v>1382</v>
      </c>
      <c r="F419" s="18" t="s">
        <v>1383</v>
      </c>
      <c r="G419" s="18">
        <v>216002</v>
      </c>
      <c r="H419" s="18" t="s">
        <v>1384</v>
      </c>
      <c r="I419" s="18" t="s">
        <v>1385</v>
      </c>
      <c r="J419" s="36" t="s">
        <v>1435</v>
      </c>
      <c r="K419" s="65" t="s">
        <v>1439</v>
      </c>
      <c r="L419" s="16" t="s">
        <v>1440</v>
      </c>
      <c r="N419" s="18" t="s">
        <v>88</v>
      </c>
      <c r="P419" s="18" t="s">
        <v>1383</v>
      </c>
      <c r="Q419" s="18">
        <v>216002</v>
      </c>
      <c r="R419" s="35" t="s">
        <v>1438</v>
      </c>
      <c r="S419" s="35" t="s">
        <v>1391</v>
      </c>
      <c r="T419" s="66">
        <v>0.33333333333333331</v>
      </c>
      <c r="U419" s="35">
        <v>348</v>
      </c>
      <c r="V419" s="36">
        <v>378</v>
      </c>
      <c r="W419" s="18" t="s">
        <v>1384</v>
      </c>
    </row>
    <row r="420" spans="1:23" s="18" customFormat="1" x14ac:dyDescent="0.25">
      <c r="A420" s="10" t="s">
        <v>1381</v>
      </c>
      <c r="B420" s="13">
        <v>2018</v>
      </c>
      <c r="C420" s="9" t="s">
        <v>1561</v>
      </c>
      <c r="D420" s="42" t="str">
        <f t="shared" si="6"/>
        <v>RO-2018-0419</v>
      </c>
      <c r="E420" s="18" t="s">
        <v>1382</v>
      </c>
      <c r="F420" s="18" t="s">
        <v>1383</v>
      </c>
      <c r="G420" s="18">
        <v>216002</v>
      </c>
      <c r="H420" s="18" t="s">
        <v>1384</v>
      </c>
      <c r="I420" s="18" t="s">
        <v>1385</v>
      </c>
      <c r="J420" s="36" t="s">
        <v>1435</v>
      </c>
      <c r="K420" s="65" t="s">
        <v>1441</v>
      </c>
      <c r="L420" s="16" t="s">
        <v>1442</v>
      </c>
      <c r="P420" s="18" t="s">
        <v>1383</v>
      </c>
      <c r="Q420" s="18">
        <v>216002</v>
      </c>
      <c r="R420" s="35" t="s">
        <v>1438</v>
      </c>
      <c r="S420" s="35" t="s">
        <v>1391</v>
      </c>
      <c r="T420" s="66">
        <v>0.33333333333333331</v>
      </c>
      <c r="U420" s="35">
        <v>348</v>
      </c>
      <c r="V420" s="36">
        <v>378</v>
      </c>
      <c r="W420" s="18" t="s">
        <v>1384</v>
      </c>
    </row>
    <row r="421" spans="1:23" s="18" customFormat="1" x14ac:dyDescent="0.25">
      <c r="A421" s="10" t="s">
        <v>1381</v>
      </c>
      <c r="B421" s="13">
        <v>2018</v>
      </c>
      <c r="C421" s="9" t="s">
        <v>1562</v>
      </c>
      <c r="D421" s="42" t="str">
        <f t="shared" si="6"/>
        <v>RO-2018-0420</v>
      </c>
      <c r="E421" s="18" t="s">
        <v>1382</v>
      </c>
      <c r="F421" s="18" t="s">
        <v>1383</v>
      </c>
      <c r="G421" s="18">
        <v>216002</v>
      </c>
      <c r="H421" s="18" t="s">
        <v>1384</v>
      </c>
      <c r="I421" s="18" t="s">
        <v>1385</v>
      </c>
      <c r="J421" s="36" t="s">
        <v>1435</v>
      </c>
      <c r="K421" s="65" t="s">
        <v>1443</v>
      </c>
      <c r="L421" s="16" t="s">
        <v>1444</v>
      </c>
      <c r="N421" s="18" t="s">
        <v>88</v>
      </c>
      <c r="P421" s="18" t="s">
        <v>1420</v>
      </c>
      <c r="Q421" s="18">
        <v>216099</v>
      </c>
      <c r="R421" s="35" t="s">
        <v>1438</v>
      </c>
      <c r="S421" s="35" t="s">
        <v>1391</v>
      </c>
      <c r="T421" s="66">
        <v>0.33333333333333331</v>
      </c>
      <c r="U421" s="35">
        <v>348</v>
      </c>
      <c r="V421" s="36">
        <v>378</v>
      </c>
      <c r="W421" s="18" t="s">
        <v>1384</v>
      </c>
    </row>
    <row r="422" spans="1:23" s="18" customFormat="1" x14ac:dyDescent="0.25">
      <c r="A422" s="10" t="s">
        <v>1381</v>
      </c>
      <c r="B422" s="13">
        <v>2018</v>
      </c>
      <c r="C422" s="9" t="s">
        <v>1563</v>
      </c>
      <c r="D422" s="42" t="str">
        <f t="shared" si="6"/>
        <v>RO-2018-0421</v>
      </c>
      <c r="E422" s="18" t="s">
        <v>1382</v>
      </c>
      <c r="F422" s="18" t="s">
        <v>1383</v>
      </c>
      <c r="G422" s="18">
        <v>216002</v>
      </c>
      <c r="H422" s="18" t="s">
        <v>1384</v>
      </c>
      <c r="I422" s="18" t="s">
        <v>1385</v>
      </c>
      <c r="J422" s="36" t="s">
        <v>1435</v>
      </c>
      <c r="K422" s="65" t="s">
        <v>1445</v>
      </c>
      <c r="L422" s="16" t="s">
        <v>1446</v>
      </c>
      <c r="P422" s="18" t="s">
        <v>1389</v>
      </c>
      <c r="Q422" s="18">
        <v>216001</v>
      </c>
      <c r="R422" s="35" t="s">
        <v>1438</v>
      </c>
      <c r="S422" s="35" t="s">
        <v>1391</v>
      </c>
      <c r="T422" s="66">
        <v>0.33333333333333331</v>
      </c>
      <c r="U422" s="35">
        <v>348</v>
      </c>
      <c r="V422" s="36">
        <v>378</v>
      </c>
      <c r="W422" s="18" t="s">
        <v>1384</v>
      </c>
    </row>
    <row r="423" spans="1:23" s="18" customFormat="1" x14ac:dyDescent="0.25">
      <c r="A423" s="10" t="s">
        <v>1381</v>
      </c>
      <c r="B423" s="13">
        <v>2018</v>
      </c>
      <c r="C423" s="9" t="s">
        <v>1564</v>
      </c>
      <c r="D423" s="42" t="str">
        <f t="shared" si="6"/>
        <v>RO-2018-0422</v>
      </c>
      <c r="E423" s="18" t="s">
        <v>1382</v>
      </c>
      <c r="F423" s="18" t="s">
        <v>1383</v>
      </c>
      <c r="G423" s="18">
        <v>216002</v>
      </c>
      <c r="H423" s="18" t="s">
        <v>1384</v>
      </c>
      <c r="I423" s="18" t="s">
        <v>1385</v>
      </c>
      <c r="J423" s="36" t="s">
        <v>1447</v>
      </c>
      <c r="K423" s="65" t="s">
        <v>1448</v>
      </c>
      <c r="L423" s="16" t="s">
        <v>1449</v>
      </c>
      <c r="M423" s="18" t="s">
        <v>24</v>
      </c>
      <c r="P423" s="18" t="s">
        <v>1389</v>
      </c>
      <c r="Q423" s="18">
        <v>216001</v>
      </c>
      <c r="R423" s="35" t="s">
        <v>1450</v>
      </c>
      <c r="S423" s="35" t="s">
        <v>1391</v>
      </c>
      <c r="T423" s="66">
        <v>0.375</v>
      </c>
      <c r="U423" s="35">
        <v>356</v>
      </c>
      <c r="V423" s="36">
        <v>386</v>
      </c>
      <c r="W423" s="18" t="s">
        <v>1384</v>
      </c>
    </row>
    <row r="424" spans="1:23" s="18" customFormat="1" x14ac:dyDescent="0.25">
      <c r="A424" s="10" t="s">
        <v>1381</v>
      </c>
      <c r="B424" s="13">
        <v>2018</v>
      </c>
      <c r="C424" s="9" t="s">
        <v>1565</v>
      </c>
      <c r="D424" s="42" t="str">
        <f t="shared" si="6"/>
        <v>RO-2018-0423</v>
      </c>
      <c r="E424" s="18" t="s">
        <v>1382</v>
      </c>
      <c r="F424" s="18" t="s">
        <v>1383</v>
      </c>
      <c r="G424" s="18">
        <v>216002</v>
      </c>
      <c r="H424" s="18" t="s">
        <v>1384</v>
      </c>
      <c r="I424" s="18" t="s">
        <v>1385</v>
      </c>
      <c r="J424" s="36" t="s">
        <v>1447</v>
      </c>
      <c r="K424" s="65" t="s">
        <v>1451</v>
      </c>
      <c r="L424" s="16" t="s">
        <v>1452</v>
      </c>
      <c r="P424" s="18" t="s">
        <v>1453</v>
      </c>
      <c r="Q424" s="18">
        <v>216005</v>
      </c>
      <c r="R424" s="35" t="s">
        <v>1450</v>
      </c>
      <c r="S424" s="35" t="s">
        <v>1391</v>
      </c>
      <c r="T424" s="66">
        <v>0.375</v>
      </c>
      <c r="U424" s="35">
        <v>356</v>
      </c>
      <c r="V424" s="36">
        <v>386</v>
      </c>
      <c r="W424" s="18" t="s">
        <v>1384</v>
      </c>
    </row>
    <row r="425" spans="1:23" s="18" customFormat="1" x14ac:dyDescent="0.25">
      <c r="A425" s="10" t="s">
        <v>1381</v>
      </c>
      <c r="B425" s="13">
        <v>2018</v>
      </c>
      <c r="C425" s="9" t="s">
        <v>1566</v>
      </c>
      <c r="D425" s="42" t="str">
        <f t="shared" si="6"/>
        <v>RO-2018-0424</v>
      </c>
      <c r="E425" s="18" t="s">
        <v>1382</v>
      </c>
      <c r="F425" s="18" t="s">
        <v>1383</v>
      </c>
      <c r="G425" s="18">
        <v>216002</v>
      </c>
      <c r="H425" s="18" t="s">
        <v>1384</v>
      </c>
      <c r="I425" s="18" t="s">
        <v>1385</v>
      </c>
      <c r="J425" s="36" t="s">
        <v>1447</v>
      </c>
      <c r="K425" s="65" t="s">
        <v>1413</v>
      </c>
      <c r="L425" s="16" t="s">
        <v>1454</v>
      </c>
      <c r="P425" s="18" t="s">
        <v>1389</v>
      </c>
      <c r="Q425" s="18">
        <v>216001</v>
      </c>
      <c r="R425" s="35" t="s">
        <v>1450</v>
      </c>
      <c r="S425" s="35" t="s">
        <v>1391</v>
      </c>
      <c r="T425" s="66">
        <v>0.375</v>
      </c>
      <c r="U425" s="35">
        <v>356</v>
      </c>
      <c r="V425" s="36">
        <v>386</v>
      </c>
      <c r="W425" s="18" t="s">
        <v>1384</v>
      </c>
    </row>
    <row r="426" spans="1:23" s="18" customFormat="1" x14ac:dyDescent="0.25">
      <c r="A426" s="10" t="s">
        <v>1381</v>
      </c>
      <c r="B426" s="13">
        <v>2018</v>
      </c>
      <c r="C426" s="9" t="s">
        <v>1567</v>
      </c>
      <c r="D426" s="42" t="str">
        <f t="shared" si="6"/>
        <v>RO-2018-0425</v>
      </c>
      <c r="E426" s="18" t="s">
        <v>1382</v>
      </c>
      <c r="F426" s="18" t="s">
        <v>1383</v>
      </c>
      <c r="G426" s="18">
        <v>216002</v>
      </c>
      <c r="H426" s="18" t="s">
        <v>1384</v>
      </c>
      <c r="I426" s="18" t="s">
        <v>1385</v>
      </c>
      <c r="J426" s="36" t="s">
        <v>1447</v>
      </c>
      <c r="K426" s="65" t="s">
        <v>1455</v>
      </c>
      <c r="L426" s="16" t="s">
        <v>1456</v>
      </c>
      <c r="P426" s="18" t="s">
        <v>1389</v>
      </c>
      <c r="Q426" s="18">
        <v>216001</v>
      </c>
      <c r="R426" s="35" t="s">
        <v>1450</v>
      </c>
      <c r="S426" s="35" t="s">
        <v>1391</v>
      </c>
      <c r="T426" s="66">
        <v>0.375</v>
      </c>
      <c r="U426" s="35">
        <v>356</v>
      </c>
      <c r="V426" s="36">
        <v>386</v>
      </c>
      <c r="W426" s="18" t="s">
        <v>1384</v>
      </c>
    </row>
    <row r="427" spans="1:23" s="18" customFormat="1" x14ac:dyDescent="0.25">
      <c r="A427" s="10" t="s">
        <v>1381</v>
      </c>
      <c r="B427" s="13">
        <v>2018</v>
      </c>
      <c r="C427" s="9" t="s">
        <v>1568</v>
      </c>
      <c r="D427" s="42" t="str">
        <f t="shared" si="6"/>
        <v>RO-2018-0426</v>
      </c>
      <c r="E427" s="18" t="s">
        <v>1382</v>
      </c>
      <c r="F427" s="18" t="s">
        <v>1383</v>
      </c>
      <c r="G427" s="18">
        <v>216002</v>
      </c>
      <c r="H427" s="18" t="s">
        <v>1384</v>
      </c>
      <c r="I427" s="18" t="s">
        <v>1385</v>
      </c>
      <c r="J427" s="36" t="s">
        <v>1457</v>
      </c>
      <c r="K427" s="65" t="s">
        <v>1458</v>
      </c>
      <c r="L427" s="16" t="s">
        <v>1459</v>
      </c>
      <c r="M427" s="18" t="s">
        <v>24</v>
      </c>
      <c r="P427" s="18" t="s">
        <v>1389</v>
      </c>
      <c r="Q427" s="18">
        <v>216001</v>
      </c>
      <c r="R427" s="35" t="s">
        <v>1426</v>
      </c>
      <c r="S427" s="35" t="s">
        <v>1391</v>
      </c>
      <c r="T427" s="66">
        <v>0.39583333333333331</v>
      </c>
      <c r="U427" s="35">
        <v>364</v>
      </c>
      <c r="V427" s="36">
        <v>394</v>
      </c>
      <c r="W427" s="18" t="s">
        <v>1384</v>
      </c>
    </row>
    <row r="428" spans="1:23" s="18" customFormat="1" x14ac:dyDescent="0.25">
      <c r="A428" s="10" t="s">
        <v>1381</v>
      </c>
      <c r="B428" s="13">
        <v>2018</v>
      </c>
      <c r="C428" s="9" t="s">
        <v>1569</v>
      </c>
      <c r="D428" s="42" t="str">
        <f t="shared" si="6"/>
        <v>RO-2018-0427</v>
      </c>
      <c r="E428" s="18" t="s">
        <v>1382</v>
      </c>
      <c r="F428" s="18" t="s">
        <v>1383</v>
      </c>
      <c r="G428" s="18">
        <v>216002</v>
      </c>
      <c r="H428" s="18" t="s">
        <v>1384</v>
      </c>
      <c r="I428" s="18" t="s">
        <v>1385</v>
      </c>
      <c r="J428" s="36" t="s">
        <v>1457</v>
      </c>
      <c r="K428" s="65" t="s">
        <v>1460</v>
      </c>
      <c r="L428" s="16" t="s">
        <v>1399</v>
      </c>
      <c r="P428" s="18" t="s">
        <v>1383</v>
      </c>
      <c r="Q428" s="18">
        <v>216002</v>
      </c>
      <c r="R428" s="35" t="s">
        <v>1426</v>
      </c>
      <c r="S428" s="35" t="s">
        <v>1391</v>
      </c>
      <c r="T428" s="66">
        <v>0.39583333333333331</v>
      </c>
      <c r="U428" s="35">
        <v>364</v>
      </c>
      <c r="V428" s="36">
        <v>394</v>
      </c>
      <c r="W428" s="18" t="s">
        <v>1384</v>
      </c>
    </row>
    <row r="429" spans="1:23" s="18" customFormat="1" x14ac:dyDescent="0.25">
      <c r="A429" s="10" t="s">
        <v>1381</v>
      </c>
      <c r="B429" s="13">
        <v>2018</v>
      </c>
      <c r="C429" s="9" t="s">
        <v>1570</v>
      </c>
      <c r="D429" s="42" t="str">
        <f t="shared" si="6"/>
        <v>RO-2018-0428</v>
      </c>
      <c r="E429" s="18" t="s">
        <v>1382</v>
      </c>
      <c r="F429" s="18" t="s">
        <v>1383</v>
      </c>
      <c r="G429" s="18">
        <v>216002</v>
      </c>
      <c r="H429" s="18" t="s">
        <v>1384</v>
      </c>
      <c r="I429" s="18" t="s">
        <v>1385</v>
      </c>
      <c r="J429" s="33" t="s">
        <v>1457</v>
      </c>
      <c r="K429" s="65" t="s">
        <v>1461</v>
      </c>
      <c r="L429" s="16" t="s">
        <v>1462</v>
      </c>
      <c r="P429" s="18" t="s">
        <v>1420</v>
      </c>
      <c r="Q429" s="18">
        <v>216099</v>
      </c>
      <c r="R429" s="35" t="s">
        <v>1426</v>
      </c>
      <c r="S429" s="35" t="s">
        <v>1391</v>
      </c>
      <c r="T429" s="66">
        <v>0.39583333333333331</v>
      </c>
      <c r="U429" s="35">
        <v>364</v>
      </c>
      <c r="V429" s="36">
        <v>394</v>
      </c>
      <c r="W429" s="18" t="s">
        <v>1384</v>
      </c>
    </row>
    <row r="430" spans="1:23" s="18" customFormat="1" x14ac:dyDescent="0.25">
      <c r="A430" s="10" t="s">
        <v>1381</v>
      </c>
      <c r="B430" s="13">
        <v>2018</v>
      </c>
      <c r="C430" s="9" t="s">
        <v>1571</v>
      </c>
      <c r="D430" s="42" t="str">
        <f t="shared" si="6"/>
        <v>RO-2018-0429</v>
      </c>
      <c r="E430" s="18" t="s">
        <v>1382</v>
      </c>
      <c r="F430" s="18" t="s">
        <v>1383</v>
      </c>
      <c r="G430" s="18">
        <v>216002</v>
      </c>
      <c r="H430" s="18" t="s">
        <v>1384</v>
      </c>
      <c r="I430" s="18" t="s">
        <v>1385</v>
      </c>
      <c r="J430" s="36" t="s">
        <v>1457</v>
      </c>
      <c r="K430" s="65" t="s">
        <v>1463</v>
      </c>
      <c r="L430" s="16" t="s">
        <v>1464</v>
      </c>
      <c r="P430" s="18" t="s">
        <v>1420</v>
      </c>
      <c r="Q430" s="18">
        <v>216099</v>
      </c>
      <c r="R430" s="35" t="s">
        <v>1426</v>
      </c>
      <c r="S430" s="35" t="s">
        <v>1391</v>
      </c>
      <c r="T430" s="66">
        <v>0.39583333333333331</v>
      </c>
      <c r="U430" s="35">
        <v>364</v>
      </c>
      <c r="V430" s="36">
        <v>394</v>
      </c>
      <c r="W430" s="18" t="s">
        <v>1384</v>
      </c>
    </row>
    <row r="431" spans="1:23" s="18" customFormat="1" x14ac:dyDescent="0.25">
      <c r="A431" s="10" t="s">
        <v>1381</v>
      </c>
      <c r="B431" s="13">
        <v>2018</v>
      </c>
      <c r="C431" s="9" t="s">
        <v>1572</v>
      </c>
      <c r="D431" s="42" t="str">
        <f t="shared" si="6"/>
        <v>RO-2018-0430</v>
      </c>
      <c r="E431" s="18" t="s">
        <v>1382</v>
      </c>
      <c r="F431" s="18" t="s">
        <v>1383</v>
      </c>
      <c r="G431" s="18">
        <v>216002</v>
      </c>
      <c r="H431" s="18" t="s">
        <v>1384</v>
      </c>
      <c r="I431" s="18" t="s">
        <v>1385</v>
      </c>
      <c r="J431" s="36" t="s">
        <v>1457</v>
      </c>
      <c r="K431" s="65" t="s">
        <v>1465</v>
      </c>
      <c r="L431" s="16" t="s">
        <v>1466</v>
      </c>
      <c r="P431" s="18" t="s">
        <v>1420</v>
      </c>
      <c r="Q431" s="18">
        <v>216099</v>
      </c>
      <c r="R431" s="35" t="s">
        <v>1426</v>
      </c>
      <c r="S431" s="35" t="s">
        <v>1391</v>
      </c>
      <c r="T431" s="66">
        <v>0.39583333333333331</v>
      </c>
      <c r="U431" s="35">
        <v>364</v>
      </c>
      <c r="V431" s="36">
        <v>394</v>
      </c>
      <c r="W431" s="18" t="s">
        <v>1384</v>
      </c>
    </row>
    <row r="432" spans="1:23" s="18" customFormat="1" x14ac:dyDescent="0.25">
      <c r="A432" s="10" t="s">
        <v>1381</v>
      </c>
      <c r="B432" s="13">
        <v>2018</v>
      </c>
      <c r="C432" s="9" t="s">
        <v>1573</v>
      </c>
      <c r="D432" s="42" t="str">
        <f t="shared" si="6"/>
        <v>RO-2018-0431</v>
      </c>
      <c r="E432" s="18" t="s">
        <v>1382</v>
      </c>
      <c r="F432" s="18" t="s">
        <v>1383</v>
      </c>
      <c r="G432" s="18">
        <v>216002</v>
      </c>
      <c r="H432" s="18" t="s">
        <v>1384</v>
      </c>
      <c r="I432" s="18" t="s">
        <v>1385</v>
      </c>
      <c r="J432" s="36" t="s">
        <v>1467</v>
      </c>
      <c r="K432" s="65" t="s">
        <v>1468</v>
      </c>
      <c r="L432" s="16" t="s">
        <v>1462</v>
      </c>
      <c r="M432" s="18" t="s">
        <v>24</v>
      </c>
      <c r="P432" s="18" t="s">
        <v>1383</v>
      </c>
      <c r="Q432" s="18">
        <v>216002</v>
      </c>
      <c r="R432" s="35" t="s">
        <v>1469</v>
      </c>
      <c r="S432" s="35" t="s">
        <v>1391</v>
      </c>
      <c r="T432" s="66">
        <v>0.33333333333333331</v>
      </c>
      <c r="U432" s="35">
        <v>349</v>
      </c>
      <c r="V432" s="36">
        <v>375</v>
      </c>
      <c r="W432" s="18" t="s">
        <v>1384</v>
      </c>
    </row>
    <row r="433" spans="1:23" s="18" customFormat="1" x14ac:dyDescent="0.25">
      <c r="A433" s="10" t="s">
        <v>1381</v>
      </c>
      <c r="B433" s="13">
        <v>2018</v>
      </c>
      <c r="C433" s="9" t="s">
        <v>1574</v>
      </c>
      <c r="D433" s="42" t="str">
        <f t="shared" si="6"/>
        <v>RO-2018-0432</v>
      </c>
      <c r="E433" s="18" t="s">
        <v>1382</v>
      </c>
      <c r="F433" s="18" t="s">
        <v>1383</v>
      </c>
      <c r="G433" s="18">
        <v>216002</v>
      </c>
      <c r="H433" s="18" t="s">
        <v>1384</v>
      </c>
      <c r="I433" s="18" t="s">
        <v>1385</v>
      </c>
      <c r="J433" s="36" t="s">
        <v>1470</v>
      </c>
      <c r="K433" s="65" t="s">
        <v>1471</v>
      </c>
      <c r="L433" s="16" t="s">
        <v>1472</v>
      </c>
      <c r="P433" s="18" t="s">
        <v>1383</v>
      </c>
      <c r="Q433" s="18">
        <v>216002</v>
      </c>
      <c r="R433" s="35" t="s">
        <v>1469</v>
      </c>
      <c r="S433" s="35" t="s">
        <v>1391</v>
      </c>
      <c r="T433" s="66">
        <v>0.33333333333333331</v>
      </c>
      <c r="U433" s="35">
        <v>349</v>
      </c>
      <c r="V433" s="36">
        <v>375</v>
      </c>
      <c r="W433" s="18" t="s">
        <v>1384</v>
      </c>
    </row>
    <row r="434" spans="1:23" s="18" customFormat="1" x14ac:dyDescent="0.25">
      <c r="A434" s="10" t="s">
        <v>1381</v>
      </c>
      <c r="B434" s="13">
        <v>2018</v>
      </c>
      <c r="C434" s="9" t="s">
        <v>1575</v>
      </c>
      <c r="D434" s="42" t="str">
        <f t="shared" si="6"/>
        <v>RO-2018-0433</v>
      </c>
      <c r="E434" s="18" t="s">
        <v>1382</v>
      </c>
      <c r="F434" s="18" t="s">
        <v>1383</v>
      </c>
      <c r="G434" s="18">
        <v>216002</v>
      </c>
      <c r="H434" s="18" t="s">
        <v>1384</v>
      </c>
      <c r="I434" s="18" t="s">
        <v>1385</v>
      </c>
      <c r="J434" s="36" t="s">
        <v>1467</v>
      </c>
      <c r="K434" s="65" t="s">
        <v>1473</v>
      </c>
      <c r="L434" s="16" t="s">
        <v>1474</v>
      </c>
      <c r="N434" s="18" t="s">
        <v>88</v>
      </c>
      <c r="P434" s="18" t="s">
        <v>1420</v>
      </c>
      <c r="Q434" s="18">
        <v>216099</v>
      </c>
      <c r="R434" s="35" t="s">
        <v>1469</v>
      </c>
      <c r="S434" s="35" t="s">
        <v>1391</v>
      </c>
      <c r="T434" s="66">
        <v>0.33333333333333331</v>
      </c>
      <c r="U434" s="35">
        <v>349</v>
      </c>
      <c r="V434" s="36">
        <v>375</v>
      </c>
      <c r="W434" s="18" t="s">
        <v>1384</v>
      </c>
    </row>
    <row r="435" spans="1:23" s="18" customFormat="1" x14ac:dyDescent="0.25">
      <c r="A435" s="10" t="s">
        <v>1381</v>
      </c>
      <c r="B435" s="13">
        <v>2018</v>
      </c>
      <c r="C435" s="9" t="s">
        <v>1576</v>
      </c>
      <c r="D435" s="42" t="str">
        <f t="shared" si="6"/>
        <v>RO-2018-0434</v>
      </c>
      <c r="E435" s="18" t="s">
        <v>1382</v>
      </c>
      <c r="F435" s="18" t="s">
        <v>1383</v>
      </c>
      <c r="G435" s="18">
        <v>216002</v>
      </c>
      <c r="H435" s="18" t="s">
        <v>1384</v>
      </c>
      <c r="I435" s="18" t="s">
        <v>1385</v>
      </c>
      <c r="J435" s="36" t="s">
        <v>1467</v>
      </c>
      <c r="K435" s="65" t="s">
        <v>1475</v>
      </c>
      <c r="L435" s="16" t="s">
        <v>1476</v>
      </c>
      <c r="P435" s="18" t="s">
        <v>1420</v>
      </c>
      <c r="Q435" s="18">
        <v>216099</v>
      </c>
      <c r="R435" s="35" t="s">
        <v>1469</v>
      </c>
      <c r="S435" s="35" t="s">
        <v>1391</v>
      </c>
      <c r="T435" s="66">
        <v>0.33333333333333331</v>
      </c>
      <c r="U435" s="35">
        <v>349</v>
      </c>
      <c r="V435" s="36">
        <v>375</v>
      </c>
      <c r="W435" s="18" t="s">
        <v>1384</v>
      </c>
    </row>
    <row r="436" spans="1:23" s="18" customFormat="1" x14ac:dyDescent="0.25">
      <c r="A436" s="10" t="s">
        <v>1381</v>
      </c>
      <c r="B436" s="13">
        <v>2018</v>
      </c>
      <c r="C436" s="9" t="s">
        <v>1577</v>
      </c>
      <c r="D436" s="42" t="str">
        <f t="shared" si="6"/>
        <v>RO-2018-0435</v>
      </c>
      <c r="E436" s="18" t="s">
        <v>1382</v>
      </c>
      <c r="F436" s="18" t="s">
        <v>1383</v>
      </c>
      <c r="G436" s="18">
        <v>216002</v>
      </c>
      <c r="H436" s="18" t="s">
        <v>1384</v>
      </c>
      <c r="I436" s="18" t="s">
        <v>1385</v>
      </c>
      <c r="J436" s="36" t="s">
        <v>1477</v>
      </c>
      <c r="K436" s="65" t="s">
        <v>1478</v>
      </c>
      <c r="L436" s="16" t="s">
        <v>1479</v>
      </c>
      <c r="M436" s="18" t="s">
        <v>24</v>
      </c>
      <c r="P436" s="18" t="s">
        <v>1480</v>
      </c>
      <c r="Q436" s="18">
        <v>216006</v>
      </c>
      <c r="R436" s="35" t="s">
        <v>1481</v>
      </c>
      <c r="S436" s="35" t="s">
        <v>1391</v>
      </c>
      <c r="T436" s="66">
        <v>0.33333333333333331</v>
      </c>
      <c r="U436" s="35">
        <v>335</v>
      </c>
      <c r="V436" s="36">
        <v>365</v>
      </c>
      <c r="W436" s="18" t="s">
        <v>1384</v>
      </c>
    </row>
    <row r="437" spans="1:23" s="18" customFormat="1" x14ac:dyDescent="0.25">
      <c r="A437" s="10" t="s">
        <v>1381</v>
      </c>
      <c r="B437" s="13">
        <v>2018</v>
      </c>
      <c r="C437" s="9" t="s">
        <v>1578</v>
      </c>
      <c r="D437" s="42" t="str">
        <f t="shared" si="6"/>
        <v>RO-2018-0436</v>
      </c>
      <c r="E437" s="18" t="s">
        <v>1382</v>
      </c>
      <c r="F437" s="18" t="s">
        <v>1383</v>
      </c>
      <c r="G437" s="18">
        <v>216002</v>
      </c>
      <c r="H437" s="18" t="s">
        <v>1384</v>
      </c>
      <c r="I437" s="18" t="s">
        <v>1385</v>
      </c>
      <c r="J437" s="36" t="s">
        <v>1477</v>
      </c>
      <c r="K437" s="65" t="s">
        <v>1482</v>
      </c>
      <c r="L437" s="16" t="s">
        <v>1483</v>
      </c>
      <c r="P437" s="18" t="s">
        <v>1389</v>
      </c>
      <c r="Q437" s="18">
        <v>216001</v>
      </c>
      <c r="R437" s="35" t="s">
        <v>1481</v>
      </c>
      <c r="S437" s="35" t="s">
        <v>1391</v>
      </c>
      <c r="T437" s="66">
        <v>0.33333333333333331</v>
      </c>
      <c r="U437" s="35">
        <v>335</v>
      </c>
      <c r="V437" s="36">
        <v>365</v>
      </c>
      <c r="W437" s="18" t="s">
        <v>1384</v>
      </c>
    </row>
    <row r="438" spans="1:23" s="18" customFormat="1" x14ac:dyDescent="0.25">
      <c r="A438" s="10" t="s">
        <v>1381</v>
      </c>
      <c r="B438" s="13">
        <v>2018</v>
      </c>
      <c r="C438" s="9" t="s">
        <v>1579</v>
      </c>
      <c r="D438" s="42" t="str">
        <f t="shared" si="6"/>
        <v>RO-2018-0437</v>
      </c>
      <c r="E438" s="18" t="s">
        <v>1382</v>
      </c>
      <c r="F438" s="18" t="s">
        <v>1383</v>
      </c>
      <c r="G438" s="18">
        <v>216002</v>
      </c>
      <c r="H438" s="18" t="s">
        <v>1384</v>
      </c>
      <c r="I438" s="18" t="s">
        <v>1385</v>
      </c>
      <c r="J438" s="36" t="s">
        <v>1477</v>
      </c>
      <c r="K438" s="65" t="s">
        <v>1484</v>
      </c>
      <c r="L438" s="16" t="s">
        <v>1485</v>
      </c>
      <c r="P438" s="18" t="s">
        <v>1420</v>
      </c>
      <c r="Q438" s="18">
        <v>216099</v>
      </c>
      <c r="R438" s="35" t="s">
        <v>1481</v>
      </c>
      <c r="S438" s="35" t="s">
        <v>1391</v>
      </c>
      <c r="T438" s="66">
        <v>0.33333333333333331</v>
      </c>
      <c r="U438" s="35">
        <v>335</v>
      </c>
      <c r="V438" s="36">
        <v>365</v>
      </c>
      <c r="W438" s="18" t="s">
        <v>1384</v>
      </c>
    </row>
    <row r="439" spans="1:23" s="18" customFormat="1" x14ac:dyDescent="0.25">
      <c r="A439" s="10" t="s">
        <v>1381</v>
      </c>
      <c r="B439" s="13">
        <v>2018</v>
      </c>
      <c r="C439" s="9" t="s">
        <v>1580</v>
      </c>
      <c r="D439" s="42" t="str">
        <f t="shared" si="6"/>
        <v>RO-2018-0438</v>
      </c>
      <c r="E439" s="18" t="s">
        <v>1382</v>
      </c>
      <c r="F439" s="18" t="s">
        <v>1383</v>
      </c>
      <c r="G439" s="18">
        <v>216002</v>
      </c>
      <c r="H439" s="18" t="s">
        <v>1384</v>
      </c>
      <c r="I439" s="18" t="s">
        <v>1385</v>
      </c>
      <c r="J439" s="36" t="s">
        <v>1477</v>
      </c>
      <c r="K439" s="65" t="s">
        <v>1486</v>
      </c>
      <c r="L439" s="16" t="s">
        <v>1487</v>
      </c>
      <c r="P439" s="18" t="s">
        <v>1389</v>
      </c>
      <c r="Q439" s="18">
        <v>216001</v>
      </c>
      <c r="R439" s="35" t="s">
        <v>1481</v>
      </c>
      <c r="S439" s="35" t="s">
        <v>1391</v>
      </c>
      <c r="T439" s="66">
        <v>0.33333333333333331</v>
      </c>
      <c r="U439" s="35">
        <v>335</v>
      </c>
      <c r="V439" s="36">
        <v>365</v>
      </c>
      <c r="W439" s="18" t="s">
        <v>1384</v>
      </c>
    </row>
    <row r="440" spans="1:23" s="18" customFormat="1" x14ac:dyDescent="0.25">
      <c r="A440" s="10" t="s">
        <v>1381</v>
      </c>
      <c r="B440" s="13">
        <v>2018</v>
      </c>
      <c r="C440" s="9" t="s">
        <v>1581</v>
      </c>
      <c r="D440" s="42" t="str">
        <f t="shared" si="6"/>
        <v>RO-2018-0439</v>
      </c>
      <c r="E440" s="18" t="s">
        <v>1382</v>
      </c>
      <c r="F440" s="18" t="s">
        <v>1383</v>
      </c>
      <c r="G440" s="18">
        <v>216002</v>
      </c>
      <c r="H440" s="18" t="s">
        <v>1384</v>
      </c>
      <c r="I440" s="18" t="s">
        <v>1385</v>
      </c>
      <c r="J440" s="36" t="s">
        <v>1477</v>
      </c>
      <c r="K440" s="65" t="s">
        <v>1488</v>
      </c>
      <c r="L440" s="16" t="s">
        <v>1489</v>
      </c>
      <c r="N440" s="18" t="s">
        <v>88</v>
      </c>
      <c r="P440" s="18" t="s">
        <v>1480</v>
      </c>
      <c r="Q440" s="18">
        <v>216006</v>
      </c>
      <c r="R440" s="35" t="s">
        <v>1481</v>
      </c>
      <c r="S440" s="35" t="s">
        <v>1391</v>
      </c>
      <c r="T440" s="66">
        <v>0.33333333333333331</v>
      </c>
      <c r="U440" s="35">
        <v>335</v>
      </c>
      <c r="V440" s="36">
        <v>365</v>
      </c>
      <c r="W440" s="18" t="s">
        <v>1384</v>
      </c>
    </row>
    <row r="441" spans="1:23" s="18" customFormat="1" x14ac:dyDescent="0.25">
      <c r="A441" s="10" t="s">
        <v>1381</v>
      </c>
      <c r="B441" s="13">
        <v>2018</v>
      </c>
      <c r="C441" s="9" t="s">
        <v>1582</v>
      </c>
      <c r="D441" s="42" t="str">
        <f t="shared" si="6"/>
        <v>RO-2018-0440</v>
      </c>
      <c r="E441" s="18" t="s">
        <v>1382</v>
      </c>
      <c r="F441" s="18" t="s">
        <v>1383</v>
      </c>
      <c r="G441" s="18">
        <v>216002</v>
      </c>
      <c r="H441" s="18" t="s">
        <v>1384</v>
      </c>
      <c r="I441" s="18" t="s">
        <v>1385</v>
      </c>
      <c r="J441" s="33" t="s">
        <v>1490</v>
      </c>
      <c r="K441" s="65" t="s">
        <v>1491</v>
      </c>
      <c r="L441" s="16" t="s">
        <v>1407</v>
      </c>
      <c r="M441" s="18" t="s">
        <v>24</v>
      </c>
      <c r="P441" s="18" t="s">
        <v>1492</v>
      </c>
      <c r="Q441" s="18">
        <v>216009</v>
      </c>
      <c r="R441" s="35" t="s">
        <v>1390</v>
      </c>
      <c r="S441" s="35" t="s">
        <v>1391</v>
      </c>
      <c r="T441" s="66">
        <v>0.375</v>
      </c>
      <c r="U441" s="35">
        <v>353</v>
      </c>
      <c r="V441" s="36">
        <v>383</v>
      </c>
      <c r="W441" s="18" t="s">
        <v>1384</v>
      </c>
    </row>
    <row r="442" spans="1:23" s="18" customFormat="1" x14ac:dyDescent="0.25">
      <c r="A442" s="10" t="s">
        <v>1381</v>
      </c>
      <c r="B442" s="13">
        <v>2018</v>
      </c>
      <c r="C442" s="9" t="s">
        <v>1583</v>
      </c>
      <c r="D442" s="42" t="str">
        <f t="shared" si="6"/>
        <v>RO-2018-0441</v>
      </c>
      <c r="E442" s="18" t="s">
        <v>1382</v>
      </c>
      <c r="F442" s="18" t="s">
        <v>1383</v>
      </c>
      <c r="G442" s="18">
        <v>216002</v>
      </c>
      <c r="H442" s="18" t="s">
        <v>1384</v>
      </c>
      <c r="I442" s="18" t="s">
        <v>1385</v>
      </c>
      <c r="J442" s="33" t="s">
        <v>1490</v>
      </c>
      <c r="K442" s="65" t="s">
        <v>1493</v>
      </c>
      <c r="L442" s="16" t="s">
        <v>1494</v>
      </c>
      <c r="P442" s="18" t="s">
        <v>1420</v>
      </c>
      <c r="Q442" s="18">
        <v>216099</v>
      </c>
      <c r="R442" s="35" t="s">
        <v>1390</v>
      </c>
      <c r="S442" s="35" t="s">
        <v>1391</v>
      </c>
      <c r="T442" s="66">
        <v>0.375</v>
      </c>
      <c r="U442" s="35">
        <v>353</v>
      </c>
      <c r="V442" s="36">
        <v>383</v>
      </c>
      <c r="W442" s="18" t="s">
        <v>1384</v>
      </c>
    </row>
    <row r="443" spans="1:23" s="18" customFormat="1" x14ac:dyDescent="0.25">
      <c r="A443" s="10" t="s">
        <v>1381</v>
      </c>
      <c r="B443" s="13">
        <v>2018</v>
      </c>
      <c r="C443" s="9" t="s">
        <v>1584</v>
      </c>
      <c r="D443" s="42" t="str">
        <f t="shared" si="6"/>
        <v>RO-2018-0442</v>
      </c>
      <c r="E443" s="18" t="s">
        <v>1382</v>
      </c>
      <c r="F443" s="18" t="s">
        <v>1383</v>
      </c>
      <c r="G443" s="18">
        <v>216002</v>
      </c>
      <c r="H443" s="18" t="s">
        <v>1384</v>
      </c>
      <c r="I443" s="18" t="s">
        <v>1385</v>
      </c>
      <c r="J443" s="33" t="s">
        <v>1490</v>
      </c>
      <c r="K443" s="65" t="s">
        <v>1495</v>
      </c>
      <c r="L443" s="16" t="s">
        <v>1496</v>
      </c>
      <c r="P443" s="18" t="s">
        <v>1497</v>
      </c>
      <c r="Q443" s="18">
        <v>216011</v>
      </c>
      <c r="R443" s="35" t="s">
        <v>1390</v>
      </c>
      <c r="S443" s="35" t="s">
        <v>1391</v>
      </c>
      <c r="T443" s="66">
        <v>0.375</v>
      </c>
      <c r="U443" s="35">
        <v>353</v>
      </c>
      <c r="V443" s="36">
        <v>383</v>
      </c>
      <c r="W443" s="18" t="s">
        <v>1384</v>
      </c>
    </row>
    <row r="444" spans="1:23" s="18" customFormat="1" ht="15" customHeight="1" x14ac:dyDescent="0.25">
      <c r="A444" s="10" t="s">
        <v>1381</v>
      </c>
      <c r="B444" s="13">
        <v>2018</v>
      </c>
      <c r="C444" s="9" t="s">
        <v>1585</v>
      </c>
      <c r="D444" s="42" t="str">
        <f t="shared" si="6"/>
        <v>RO-2018-0443</v>
      </c>
      <c r="E444" s="18" t="s">
        <v>1382</v>
      </c>
      <c r="F444" s="18" t="s">
        <v>1383</v>
      </c>
      <c r="G444" s="18">
        <v>216002</v>
      </c>
      <c r="H444" s="18" t="s">
        <v>1384</v>
      </c>
      <c r="I444" s="18" t="s">
        <v>1385</v>
      </c>
      <c r="J444" s="33" t="s">
        <v>1498</v>
      </c>
      <c r="K444" s="65" t="s">
        <v>1499</v>
      </c>
      <c r="L444" s="16" t="s">
        <v>1500</v>
      </c>
      <c r="M444" s="18" t="s">
        <v>24</v>
      </c>
      <c r="P444" s="18" t="s">
        <v>1501</v>
      </c>
      <c r="Q444" s="18">
        <v>550010</v>
      </c>
      <c r="R444" s="35" t="s">
        <v>1502</v>
      </c>
      <c r="S444" s="35" t="s">
        <v>1391</v>
      </c>
      <c r="T444" s="66">
        <v>0.35416666666666669</v>
      </c>
      <c r="U444" s="35">
        <v>400</v>
      </c>
      <c r="V444" s="33">
        <v>430</v>
      </c>
      <c r="W444" s="18" t="s">
        <v>1384</v>
      </c>
    </row>
    <row r="445" spans="1:23" s="18" customFormat="1" ht="15" customHeight="1" x14ac:dyDescent="0.25">
      <c r="A445" s="10" t="s">
        <v>1381</v>
      </c>
      <c r="B445" s="13">
        <v>2018</v>
      </c>
      <c r="C445" s="9" t="s">
        <v>1586</v>
      </c>
      <c r="D445" s="42" t="str">
        <f t="shared" si="6"/>
        <v>RO-2018-0444</v>
      </c>
      <c r="E445" s="18" t="s">
        <v>1382</v>
      </c>
      <c r="F445" s="18" t="s">
        <v>1383</v>
      </c>
      <c r="G445" s="18">
        <v>216002</v>
      </c>
      <c r="H445" s="18" t="s">
        <v>1384</v>
      </c>
      <c r="I445" s="18" t="s">
        <v>1385</v>
      </c>
      <c r="J445" s="33" t="s">
        <v>1498</v>
      </c>
      <c r="K445" s="65" t="s">
        <v>1503</v>
      </c>
      <c r="L445" s="16" t="s">
        <v>1504</v>
      </c>
      <c r="P445" s="18" t="s">
        <v>71</v>
      </c>
      <c r="Q445" s="18">
        <v>550004</v>
      </c>
      <c r="R445" s="35" t="s">
        <v>1502</v>
      </c>
      <c r="S445" s="35" t="s">
        <v>1391</v>
      </c>
      <c r="T445" s="66">
        <v>0.35416666666666669</v>
      </c>
      <c r="U445" s="35">
        <v>400</v>
      </c>
      <c r="V445" s="33">
        <v>430</v>
      </c>
      <c r="W445" s="18" t="s">
        <v>1384</v>
      </c>
    </row>
    <row r="446" spans="1:23" s="18" customFormat="1" ht="15" customHeight="1" x14ac:dyDescent="0.25">
      <c r="A446" s="10" t="s">
        <v>1381</v>
      </c>
      <c r="B446" s="13">
        <v>2018</v>
      </c>
      <c r="C446" s="9" t="s">
        <v>1587</v>
      </c>
      <c r="D446" s="42" t="str">
        <f t="shared" si="6"/>
        <v>RO-2018-0445</v>
      </c>
      <c r="E446" s="18" t="s">
        <v>1382</v>
      </c>
      <c r="F446" s="18" t="s">
        <v>1383</v>
      </c>
      <c r="G446" s="18">
        <v>216002</v>
      </c>
      <c r="H446" s="18" t="s">
        <v>1384</v>
      </c>
      <c r="I446" s="18" t="s">
        <v>1385</v>
      </c>
      <c r="J446" s="33" t="s">
        <v>1498</v>
      </c>
      <c r="K446" s="65" t="s">
        <v>1505</v>
      </c>
      <c r="L446" s="16" t="s">
        <v>1506</v>
      </c>
      <c r="P446" s="18" t="s">
        <v>1507</v>
      </c>
      <c r="Q446" s="18">
        <v>550099</v>
      </c>
      <c r="R446" s="35" t="s">
        <v>1502</v>
      </c>
      <c r="S446" s="35" t="s">
        <v>1391</v>
      </c>
      <c r="T446" s="66">
        <v>0.35416666666666669</v>
      </c>
      <c r="U446" s="35">
        <v>400</v>
      </c>
      <c r="V446" s="33">
        <v>430</v>
      </c>
      <c r="W446" s="18" t="s">
        <v>1384</v>
      </c>
    </row>
    <row r="447" spans="1:23" s="18" customFormat="1" ht="15" customHeight="1" x14ac:dyDescent="0.25">
      <c r="A447" s="10" t="s">
        <v>1381</v>
      </c>
      <c r="B447" s="13">
        <v>2018</v>
      </c>
      <c r="C447" s="9" t="s">
        <v>1588</v>
      </c>
      <c r="D447" s="42" t="str">
        <f t="shared" si="6"/>
        <v>RO-2018-0446</v>
      </c>
      <c r="E447" s="18" t="s">
        <v>1382</v>
      </c>
      <c r="F447" s="18" t="s">
        <v>1383</v>
      </c>
      <c r="G447" s="18">
        <v>216002</v>
      </c>
      <c r="H447" s="18" t="s">
        <v>1384</v>
      </c>
      <c r="I447" s="18" t="s">
        <v>1385</v>
      </c>
      <c r="J447" s="33" t="s">
        <v>1508</v>
      </c>
      <c r="K447" s="65" t="s">
        <v>1509</v>
      </c>
      <c r="L447" s="16" t="s">
        <v>1510</v>
      </c>
      <c r="M447" s="18" t="s">
        <v>24</v>
      </c>
      <c r="P447" s="18" t="s">
        <v>1383</v>
      </c>
      <c r="Q447" s="18">
        <v>216002</v>
      </c>
      <c r="R447" s="35" t="s">
        <v>1511</v>
      </c>
      <c r="S447" s="35" t="s">
        <v>1391</v>
      </c>
      <c r="T447" s="66">
        <v>0.3125</v>
      </c>
      <c r="U447" s="35">
        <v>332</v>
      </c>
      <c r="V447" s="33">
        <v>362</v>
      </c>
      <c r="W447" s="18" t="s">
        <v>1384</v>
      </c>
    </row>
    <row r="448" spans="1:23" s="18" customFormat="1" x14ac:dyDescent="0.25">
      <c r="A448" s="10" t="s">
        <v>1381</v>
      </c>
      <c r="B448" s="13">
        <v>2018</v>
      </c>
      <c r="C448" s="9" t="s">
        <v>1589</v>
      </c>
      <c r="D448" s="42" t="str">
        <f t="shared" si="6"/>
        <v>RO-2018-0447</v>
      </c>
      <c r="E448" s="18" t="s">
        <v>1382</v>
      </c>
      <c r="F448" s="18" t="s">
        <v>1383</v>
      </c>
      <c r="G448" s="18">
        <v>216002</v>
      </c>
      <c r="H448" s="18" t="s">
        <v>1384</v>
      </c>
      <c r="I448" s="18" t="s">
        <v>1385</v>
      </c>
      <c r="J448" s="33" t="s">
        <v>1508</v>
      </c>
      <c r="K448" s="65" t="s">
        <v>1512</v>
      </c>
      <c r="L448" s="16" t="s">
        <v>1513</v>
      </c>
      <c r="P448" s="18" t="s">
        <v>1420</v>
      </c>
      <c r="Q448" s="18">
        <v>216099</v>
      </c>
      <c r="R448" s="35" t="s">
        <v>1511</v>
      </c>
      <c r="S448" s="35" t="s">
        <v>1391</v>
      </c>
      <c r="T448" s="66">
        <v>0.3125</v>
      </c>
      <c r="U448" s="35">
        <v>332</v>
      </c>
      <c r="V448" s="33">
        <v>362</v>
      </c>
      <c r="W448" s="18" t="s">
        <v>1384</v>
      </c>
    </row>
    <row r="449" spans="1:23" s="18" customFormat="1" x14ac:dyDescent="0.25">
      <c r="A449" s="10" t="s">
        <v>1381</v>
      </c>
      <c r="B449" s="13">
        <v>2018</v>
      </c>
      <c r="C449" s="9" t="s">
        <v>1590</v>
      </c>
      <c r="D449" s="42" t="str">
        <f t="shared" si="6"/>
        <v>RO-2018-0448</v>
      </c>
      <c r="E449" s="18" t="s">
        <v>1382</v>
      </c>
      <c r="F449" s="18" t="s">
        <v>1383</v>
      </c>
      <c r="G449" s="18">
        <v>216002</v>
      </c>
      <c r="H449" s="18" t="s">
        <v>1384</v>
      </c>
      <c r="I449" s="18" t="s">
        <v>1385</v>
      </c>
      <c r="J449" s="33" t="s">
        <v>1508</v>
      </c>
      <c r="K449" s="65" t="s">
        <v>1514</v>
      </c>
      <c r="L449" s="16" t="s">
        <v>39</v>
      </c>
      <c r="P449" s="18" t="s">
        <v>1383</v>
      </c>
      <c r="Q449" s="18">
        <v>216002</v>
      </c>
      <c r="R449" s="35" t="s">
        <v>1511</v>
      </c>
      <c r="S449" s="35" t="s">
        <v>1391</v>
      </c>
      <c r="T449" s="66">
        <v>0.3125</v>
      </c>
      <c r="U449" s="35">
        <v>332</v>
      </c>
      <c r="V449" s="33">
        <v>362</v>
      </c>
      <c r="W449" s="18" t="s">
        <v>1384</v>
      </c>
    </row>
    <row r="450" spans="1:23" s="18" customFormat="1" x14ac:dyDescent="0.25">
      <c r="A450" s="10" t="s">
        <v>1381</v>
      </c>
      <c r="B450" s="13">
        <v>2018</v>
      </c>
      <c r="C450" s="9" t="s">
        <v>1591</v>
      </c>
      <c r="D450" s="42" t="str">
        <f t="shared" si="6"/>
        <v>RO-2018-0449</v>
      </c>
      <c r="E450" s="18" t="s">
        <v>1382</v>
      </c>
      <c r="F450" s="18" t="s">
        <v>1383</v>
      </c>
      <c r="G450" s="18">
        <v>216002</v>
      </c>
      <c r="H450" s="18" t="s">
        <v>1384</v>
      </c>
      <c r="I450" s="18" t="s">
        <v>1385</v>
      </c>
      <c r="J450" s="33" t="s">
        <v>1508</v>
      </c>
      <c r="K450" s="65" t="s">
        <v>1515</v>
      </c>
      <c r="L450" s="16" t="s">
        <v>1516</v>
      </c>
      <c r="P450" s="18" t="s">
        <v>1420</v>
      </c>
      <c r="Q450" s="18">
        <v>216099</v>
      </c>
      <c r="R450" s="35" t="s">
        <v>1511</v>
      </c>
      <c r="S450" s="35" t="s">
        <v>1391</v>
      </c>
      <c r="T450" s="66">
        <v>0.3125</v>
      </c>
      <c r="U450" s="35">
        <v>332</v>
      </c>
      <c r="V450" s="33">
        <v>362</v>
      </c>
      <c r="W450" s="18" t="s">
        <v>1384</v>
      </c>
    </row>
    <row r="451" spans="1:23" s="18" customFormat="1" x14ac:dyDescent="0.25">
      <c r="A451" s="10" t="s">
        <v>1381</v>
      </c>
      <c r="B451" s="13">
        <v>2018</v>
      </c>
      <c r="C451" s="9" t="s">
        <v>1592</v>
      </c>
      <c r="D451" s="42" t="str">
        <f t="shared" ref="D451:D514" si="7">CONCATENATE(A451,"-",B451,"-",C451)</f>
        <v>RO-2018-0450</v>
      </c>
      <c r="E451" s="18" t="s">
        <v>1382</v>
      </c>
      <c r="F451" s="18" t="s">
        <v>1383</v>
      </c>
      <c r="G451" s="18">
        <v>216002</v>
      </c>
      <c r="H451" s="18" t="s">
        <v>1384</v>
      </c>
      <c r="I451" s="18" t="s">
        <v>1385</v>
      </c>
      <c r="J451" s="33" t="s">
        <v>1508</v>
      </c>
      <c r="K451" s="65" t="s">
        <v>1517</v>
      </c>
      <c r="L451" s="16" t="s">
        <v>1518</v>
      </c>
      <c r="P451" s="18" t="s">
        <v>1420</v>
      </c>
      <c r="Q451" s="18">
        <v>216099</v>
      </c>
      <c r="R451" s="35" t="s">
        <v>1511</v>
      </c>
      <c r="S451" s="35" t="s">
        <v>1391</v>
      </c>
      <c r="T451" s="66">
        <v>0.3125</v>
      </c>
      <c r="U451" s="35">
        <v>332</v>
      </c>
      <c r="V451" s="33">
        <v>362</v>
      </c>
      <c r="W451" s="18" t="s">
        <v>1384</v>
      </c>
    </row>
    <row r="452" spans="1:23" s="18" customFormat="1" x14ac:dyDescent="0.25">
      <c r="A452" s="10" t="s">
        <v>1381</v>
      </c>
      <c r="B452" s="13">
        <v>2018</v>
      </c>
      <c r="C452" s="9" t="s">
        <v>1593</v>
      </c>
      <c r="D452" s="42" t="str">
        <f t="shared" si="7"/>
        <v>RO-2018-0451</v>
      </c>
      <c r="E452" s="18" t="s">
        <v>1382</v>
      </c>
      <c r="F452" s="18" t="s">
        <v>1383</v>
      </c>
      <c r="G452" s="18">
        <v>216002</v>
      </c>
      <c r="H452" s="18" t="s">
        <v>1384</v>
      </c>
      <c r="I452" s="18" t="s">
        <v>1385</v>
      </c>
      <c r="J452" s="33" t="s">
        <v>1519</v>
      </c>
      <c r="K452" s="65" t="s">
        <v>1520</v>
      </c>
      <c r="L452" s="16" t="s">
        <v>1425</v>
      </c>
      <c r="M452" s="18" t="s">
        <v>24</v>
      </c>
      <c r="P452" s="18" t="s">
        <v>1420</v>
      </c>
      <c r="Q452" s="18">
        <v>216099</v>
      </c>
      <c r="R452" s="35" t="s">
        <v>1521</v>
      </c>
      <c r="S452" s="35" t="s">
        <v>1391</v>
      </c>
      <c r="T452" s="66">
        <v>0.25</v>
      </c>
      <c r="U452" s="35">
        <v>336</v>
      </c>
      <c r="V452" s="33">
        <v>366</v>
      </c>
      <c r="W452" s="18" t="s">
        <v>1384</v>
      </c>
    </row>
    <row r="453" spans="1:23" s="18" customFormat="1" x14ac:dyDescent="0.25">
      <c r="A453" s="10" t="s">
        <v>1381</v>
      </c>
      <c r="B453" s="13">
        <v>2018</v>
      </c>
      <c r="C453" s="9" t="s">
        <v>1594</v>
      </c>
      <c r="D453" s="42" t="str">
        <f t="shared" si="7"/>
        <v>RO-2018-0452</v>
      </c>
      <c r="E453" s="18" t="s">
        <v>1382</v>
      </c>
      <c r="F453" s="18" t="s">
        <v>1383</v>
      </c>
      <c r="G453" s="18">
        <v>216002</v>
      </c>
      <c r="H453" s="18" t="s">
        <v>1384</v>
      </c>
      <c r="I453" s="18" t="s">
        <v>1385</v>
      </c>
      <c r="J453" s="33" t="s">
        <v>1519</v>
      </c>
      <c r="K453" s="65" t="s">
        <v>1522</v>
      </c>
      <c r="L453" s="16" t="s">
        <v>1425</v>
      </c>
      <c r="P453" s="18" t="s">
        <v>1420</v>
      </c>
      <c r="Q453" s="18">
        <v>216099</v>
      </c>
      <c r="R453" s="35" t="s">
        <v>1521</v>
      </c>
      <c r="S453" s="35" t="s">
        <v>1391</v>
      </c>
      <c r="T453" s="66">
        <v>0.25</v>
      </c>
      <c r="U453" s="35">
        <v>336</v>
      </c>
      <c r="V453" s="33">
        <v>366</v>
      </c>
      <c r="W453" s="18" t="s">
        <v>1384</v>
      </c>
    </row>
    <row r="454" spans="1:23" s="18" customFormat="1" x14ac:dyDescent="0.25">
      <c r="A454" s="10" t="s">
        <v>1381</v>
      </c>
      <c r="B454" s="13">
        <v>2018</v>
      </c>
      <c r="C454" s="9" t="s">
        <v>1595</v>
      </c>
      <c r="D454" s="42" t="str">
        <f t="shared" si="7"/>
        <v>RO-2018-0453</v>
      </c>
      <c r="E454" s="18" t="s">
        <v>1382</v>
      </c>
      <c r="F454" s="18" t="s">
        <v>1383</v>
      </c>
      <c r="G454" s="18">
        <v>216002</v>
      </c>
      <c r="H454" s="18" t="s">
        <v>1384</v>
      </c>
      <c r="I454" s="18" t="s">
        <v>1385</v>
      </c>
      <c r="J454" s="33" t="s">
        <v>1519</v>
      </c>
      <c r="K454" s="65" t="s">
        <v>1523</v>
      </c>
      <c r="L454" s="16" t="s">
        <v>1524</v>
      </c>
      <c r="P454" s="18" t="s">
        <v>1420</v>
      </c>
      <c r="Q454" s="18">
        <v>216099</v>
      </c>
      <c r="R454" s="35" t="s">
        <v>1521</v>
      </c>
      <c r="S454" s="35" t="s">
        <v>1391</v>
      </c>
      <c r="T454" s="66">
        <v>0.25</v>
      </c>
      <c r="U454" s="35">
        <v>336</v>
      </c>
      <c r="V454" s="33">
        <v>366</v>
      </c>
      <c r="W454" s="18" t="s">
        <v>1384</v>
      </c>
    </row>
    <row r="455" spans="1:23" s="18" customFormat="1" x14ac:dyDescent="0.25">
      <c r="A455" s="10" t="s">
        <v>1381</v>
      </c>
      <c r="B455" s="13">
        <v>2018</v>
      </c>
      <c r="C455" s="9" t="s">
        <v>1596</v>
      </c>
      <c r="D455" s="42" t="str">
        <f t="shared" si="7"/>
        <v>RO-2018-0454</v>
      </c>
      <c r="E455" s="18" t="s">
        <v>1382</v>
      </c>
      <c r="F455" s="18" t="s">
        <v>1383</v>
      </c>
      <c r="G455" s="18">
        <v>216002</v>
      </c>
      <c r="H455" s="18" t="s">
        <v>1384</v>
      </c>
      <c r="I455" s="18" t="s">
        <v>1385</v>
      </c>
      <c r="J455" s="33" t="s">
        <v>1525</v>
      </c>
      <c r="K455" s="65" t="s">
        <v>1526</v>
      </c>
      <c r="L455" s="16" t="s">
        <v>1407</v>
      </c>
      <c r="M455" s="18" t="s">
        <v>24</v>
      </c>
      <c r="P455" s="18" t="s">
        <v>1420</v>
      </c>
      <c r="Q455" s="18">
        <v>216099</v>
      </c>
      <c r="R455" s="35" t="s">
        <v>1390</v>
      </c>
      <c r="S455" s="35" t="s">
        <v>1391</v>
      </c>
      <c r="T455" s="66">
        <v>0.375</v>
      </c>
      <c r="U455" s="35">
        <v>353</v>
      </c>
      <c r="V455" s="36">
        <v>383</v>
      </c>
      <c r="W455" s="18" t="s">
        <v>1384</v>
      </c>
    </row>
    <row r="456" spans="1:23" s="18" customFormat="1" x14ac:dyDescent="0.25">
      <c r="A456" s="10" t="s">
        <v>1381</v>
      </c>
      <c r="B456" s="13">
        <v>2018</v>
      </c>
      <c r="C456" s="9" t="s">
        <v>1597</v>
      </c>
      <c r="D456" s="42" t="str">
        <f t="shared" si="7"/>
        <v>RO-2018-0455</v>
      </c>
      <c r="E456" s="18" t="s">
        <v>1382</v>
      </c>
      <c r="F456" s="18" t="s">
        <v>1383</v>
      </c>
      <c r="G456" s="18">
        <v>216002</v>
      </c>
      <c r="H456" s="18" t="s">
        <v>1384</v>
      </c>
      <c r="I456" s="18" t="s">
        <v>1385</v>
      </c>
      <c r="J456" s="33" t="s">
        <v>1525</v>
      </c>
      <c r="K456" s="65" t="s">
        <v>1527</v>
      </c>
      <c r="L456" s="16" t="s">
        <v>1528</v>
      </c>
      <c r="P456" s="18" t="s">
        <v>1389</v>
      </c>
      <c r="Q456" s="18">
        <v>216001</v>
      </c>
      <c r="R456" s="35" t="s">
        <v>1390</v>
      </c>
      <c r="S456" s="35" t="s">
        <v>1391</v>
      </c>
      <c r="T456" s="66">
        <v>0.375</v>
      </c>
      <c r="U456" s="35">
        <v>353</v>
      </c>
      <c r="V456" s="36">
        <v>383</v>
      </c>
      <c r="W456" s="18" t="s">
        <v>1384</v>
      </c>
    </row>
    <row r="457" spans="1:23" s="18" customFormat="1" x14ac:dyDescent="0.25">
      <c r="A457" s="10" t="s">
        <v>1381</v>
      </c>
      <c r="B457" s="13">
        <v>2018</v>
      </c>
      <c r="C457" s="9" t="s">
        <v>1598</v>
      </c>
      <c r="D457" s="42" t="str">
        <f t="shared" si="7"/>
        <v>RO-2018-0456</v>
      </c>
      <c r="E457" s="18" t="s">
        <v>1382</v>
      </c>
      <c r="F457" s="18" t="s">
        <v>1383</v>
      </c>
      <c r="G457" s="18">
        <v>216002</v>
      </c>
      <c r="H457" s="18" t="s">
        <v>1384</v>
      </c>
      <c r="I457" s="18" t="s">
        <v>1385</v>
      </c>
      <c r="J457" s="33" t="s">
        <v>1525</v>
      </c>
      <c r="K457" s="65" t="s">
        <v>1529</v>
      </c>
      <c r="L457" s="16" t="s">
        <v>1530</v>
      </c>
      <c r="P457" s="18" t="s">
        <v>1383</v>
      </c>
      <c r="Q457" s="18">
        <v>216002</v>
      </c>
      <c r="R457" s="35" t="s">
        <v>1390</v>
      </c>
      <c r="S457" s="35" t="s">
        <v>1391</v>
      </c>
      <c r="T457" s="66">
        <v>0.375</v>
      </c>
      <c r="U457" s="35">
        <v>353</v>
      </c>
      <c r="V457" s="36">
        <v>383</v>
      </c>
      <c r="W457" s="18" t="s">
        <v>1384</v>
      </c>
    </row>
    <row r="458" spans="1:23" s="18" customFormat="1" x14ac:dyDescent="0.25">
      <c r="A458" s="10" t="s">
        <v>1381</v>
      </c>
      <c r="B458" s="13">
        <v>2018</v>
      </c>
      <c r="C458" s="9" t="s">
        <v>1599</v>
      </c>
      <c r="D458" s="42" t="str">
        <f t="shared" si="7"/>
        <v>RO-2018-0457</v>
      </c>
      <c r="E458" s="18" t="s">
        <v>1382</v>
      </c>
      <c r="F458" s="18" t="s">
        <v>1383</v>
      </c>
      <c r="G458" s="18">
        <v>216002</v>
      </c>
      <c r="H458" s="18" t="s">
        <v>1384</v>
      </c>
      <c r="I458" s="18" t="s">
        <v>1385</v>
      </c>
      <c r="J458" s="33" t="s">
        <v>1525</v>
      </c>
      <c r="K458" s="65" t="s">
        <v>1463</v>
      </c>
      <c r="L458" s="16" t="s">
        <v>1531</v>
      </c>
      <c r="P458" s="18" t="s">
        <v>1383</v>
      </c>
      <c r="Q458" s="18">
        <v>216002</v>
      </c>
      <c r="R458" s="35" t="s">
        <v>1390</v>
      </c>
      <c r="S458" s="35" t="s">
        <v>1391</v>
      </c>
      <c r="T458" s="66">
        <v>0.375</v>
      </c>
      <c r="U458" s="35">
        <v>353</v>
      </c>
      <c r="V458" s="36">
        <v>383</v>
      </c>
      <c r="W458" s="18" t="s">
        <v>1384</v>
      </c>
    </row>
    <row r="459" spans="1:23" s="18" customFormat="1" x14ac:dyDescent="0.25">
      <c r="A459" s="10" t="s">
        <v>1381</v>
      </c>
      <c r="B459" s="13">
        <v>2018</v>
      </c>
      <c r="C459" s="9" t="s">
        <v>1600</v>
      </c>
      <c r="D459" s="42" t="str">
        <f t="shared" si="7"/>
        <v>RO-2018-0458</v>
      </c>
      <c r="E459" s="18" t="s">
        <v>1382</v>
      </c>
      <c r="F459" s="18" t="s">
        <v>1383</v>
      </c>
      <c r="G459" s="18">
        <v>216002</v>
      </c>
      <c r="H459" s="18" t="s">
        <v>1384</v>
      </c>
      <c r="I459" s="18" t="s">
        <v>1385</v>
      </c>
      <c r="J459" s="33" t="s">
        <v>1525</v>
      </c>
      <c r="K459" s="65" t="s">
        <v>1532</v>
      </c>
      <c r="L459" s="16" t="s">
        <v>1442</v>
      </c>
      <c r="P459" s="18" t="s">
        <v>1389</v>
      </c>
      <c r="Q459" s="18">
        <v>216001</v>
      </c>
      <c r="R459" s="35" t="s">
        <v>1390</v>
      </c>
      <c r="S459" s="35" t="s">
        <v>1391</v>
      </c>
      <c r="T459" s="66">
        <v>0.375</v>
      </c>
      <c r="U459" s="35">
        <v>353</v>
      </c>
      <c r="V459" s="36">
        <v>383</v>
      </c>
      <c r="W459" s="18" t="s">
        <v>1384</v>
      </c>
    </row>
    <row r="460" spans="1:23" s="18" customFormat="1" x14ac:dyDescent="0.25">
      <c r="A460" s="10" t="s">
        <v>1381</v>
      </c>
      <c r="B460" s="13">
        <v>2018</v>
      </c>
      <c r="C460" s="9" t="s">
        <v>1601</v>
      </c>
      <c r="D460" s="42" t="str">
        <f t="shared" si="7"/>
        <v>RO-2018-0459</v>
      </c>
      <c r="E460" s="18" t="s">
        <v>1382</v>
      </c>
      <c r="F460" s="18" t="s">
        <v>1383</v>
      </c>
      <c r="G460" s="18">
        <v>216002</v>
      </c>
      <c r="H460" s="18" t="s">
        <v>1384</v>
      </c>
      <c r="I460" s="18" t="s">
        <v>1385</v>
      </c>
      <c r="J460" s="33" t="s">
        <v>1533</v>
      </c>
      <c r="K460" s="65" t="s">
        <v>1534</v>
      </c>
      <c r="L460" s="16" t="s">
        <v>1528</v>
      </c>
      <c r="M460" s="18" t="s">
        <v>24</v>
      </c>
      <c r="P460" s="18" t="s">
        <v>1420</v>
      </c>
      <c r="Q460" s="18">
        <v>216099</v>
      </c>
      <c r="R460" s="35" t="s">
        <v>1403</v>
      </c>
      <c r="S460" s="35" t="s">
        <v>1391</v>
      </c>
      <c r="T460" s="66">
        <v>0.29166666666666669</v>
      </c>
      <c r="U460" s="35">
        <v>348</v>
      </c>
      <c r="V460" s="36">
        <v>378</v>
      </c>
      <c r="W460" s="18" t="s">
        <v>1384</v>
      </c>
    </row>
    <row r="461" spans="1:23" s="18" customFormat="1" x14ac:dyDescent="0.25">
      <c r="A461" s="10" t="s">
        <v>1381</v>
      </c>
      <c r="B461" s="13">
        <v>2018</v>
      </c>
      <c r="C461" s="9" t="s">
        <v>1602</v>
      </c>
      <c r="D461" s="42" t="str">
        <f t="shared" si="7"/>
        <v>RO-2018-0460</v>
      </c>
      <c r="E461" s="18" t="s">
        <v>1382</v>
      </c>
      <c r="F461" s="18" t="s">
        <v>1383</v>
      </c>
      <c r="G461" s="18">
        <v>216002</v>
      </c>
      <c r="H461" s="18" t="s">
        <v>1384</v>
      </c>
      <c r="I461" s="18" t="s">
        <v>1385</v>
      </c>
      <c r="J461" s="33" t="s">
        <v>1533</v>
      </c>
      <c r="K461" s="65" t="s">
        <v>1535</v>
      </c>
      <c r="L461" s="16" t="s">
        <v>1536</v>
      </c>
      <c r="P461" s="18" t="s">
        <v>1420</v>
      </c>
      <c r="Q461" s="18">
        <v>216099</v>
      </c>
      <c r="R461" s="35" t="s">
        <v>1403</v>
      </c>
      <c r="S461" s="35" t="s">
        <v>1391</v>
      </c>
      <c r="T461" s="66">
        <v>0.29166666666666669</v>
      </c>
      <c r="U461" s="35">
        <v>348</v>
      </c>
      <c r="V461" s="36">
        <v>378</v>
      </c>
      <c r="W461" s="18" t="s">
        <v>1384</v>
      </c>
    </row>
    <row r="462" spans="1:23" s="18" customFormat="1" x14ac:dyDescent="0.25">
      <c r="A462" s="10" t="s">
        <v>1381</v>
      </c>
      <c r="B462" s="13">
        <v>2018</v>
      </c>
      <c r="C462" s="9" t="s">
        <v>1603</v>
      </c>
      <c r="D462" s="42" t="str">
        <f t="shared" si="7"/>
        <v>RO-2018-0461</v>
      </c>
      <c r="E462" s="18" t="s">
        <v>1382</v>
      </c>
      <c r="F462" s="18" t="s">
        <v>1383</v>
      </c>
      <c r="G462" s="18">
        <v>216002</v>
      </c>
      <c r="H462" s="18" t="s">
        <v>1384</v>
      </c>
      <c r="I462" s="18" t="s">
        <v>1385</v>
      </c>
      <c r="J462" s="33" t="s">
        <v>1533</v>
      </c>
      <c r="K462" s="65" t="s">
        <v>1537</v>
      </c>
      <c r="L462" s="16" t="s">
        <v>1442</v>
      </c>
      <c r="P462" s="18" t="s">
        <v>1420</v>
      </c>
      <c r="Q462" s="18">
        <v>216099</v>
      </c>
      <c r="R462" s="35" t="s">
        <v>1403</v>
      </c>
      <c r="S462" s="35" t="s">
        <v>1391</v>
      </c>
      <c r="T462" s="66">
        <v>0.29166666666666669</v>
      </c>
      <c r="U462" s="35">
        <v>348</v>
      </c>
      <c r="V462" s="36">
        <v>378</v>
      </c>
      <c r="W462" s="18" t="s">
        <v>1384</v>
      </c>
    </row>
    <row r="463" spans="1:23" s="18" customFormat="1" x14ac:dyDescent="0.25">
      <c r="A463" s="10" t="s">
        <v>1381</v>
      </c>
      <c r="B463" s="13">
        <v>2018</v>
      </c>
      <c r="C463" s="9" t="s">
        <v>1604</v>
      </c>
      <c r="D463" s="42" t="str">
        <f t="shared" si="7"/>
        <v>RO-2018-0462</v>
      </c>
      <c r="E463" s="18" t="s">
        <v>1382</v>
      </c>
      <c r="F463" s="18" t="s">
        <v>1383</v>
      </c>
      <c r="G463" s="18">
        <v>216002</v>
      </c>
      <c r="H463" s="18" t="s">
        <v>1384</v>
      </c>
      <c r="I463" s="18" t="s">
        <v>1385</v>
      </c>
      <c r="J463" s="33" t="s">
        <v>1533</v>
      </c>
      <c r="K463" s="65" t="s">
        <v>1538</v>
      </c>
      <c r="L463" s="16" t="s">
        <v>1539</v>
      </c>
      <c r="P463" s="18" t="s">
        <v>1420</v>
      </c>
      <c r="Q463" s="18">
        <v>216099</v>
      </c>
      <c r="R463" s="35" t="s">
        <v>1403</v>
      </c>
      <c r="S463" s="35" t="s">
        <v>1391</v>
      </c>
      <c r="T463" s="66">
        <v>0.29166666666666669</v>
      </c>
      <c r="U463" s="35">
        <v>348</v>
      </c>
      <c r="V463" s="36">
        <v>378</v>
      </c>
      <c r="W463" s="18" t="s">
        <v>1384</v>
      </c>
    </row>
    <row r="464" spans="1:23" s="10" customFormat="1" x14ac:dyDescent="0.25">
      <c r="A464" s="10" t="s">
        <v>1605</v>
      </c>
      <c r="B464" s="13">
        <v>2018</v>
      </c>
      <c r="C464" s="9" t="s">
        <v>2460</v>
      </c>
      <c r="D464" s="42" t="str">
        <f t="shared" si="7"/>
        <v>GB-2018-0463</v>
      </c>
      <c r="E464" s="10" t="s">
        <v>1606</v>
      </c>
      <c r="F464" s="10" t="s">
        <v>1607</v>
      </c>
      <c r="G464" s="10">
        <v>160000</v>
      </c>
      <c r="H464" s="11" t="s">
        <v>1608</v>
      </c>
      <c r="I464" s="11">
        <v>43190</v>
      </c>
      <c r="J464" s="67" t="s">
        <v>1609</v>
      </c>
      <c r="K464" s="68" t="s">
        <v>1610</v>
      </c>
      <c r="L464" s="67" t="s">
        <v>1611</v>
      </c>
      <c r="M464" s="46" t="s">
        <v>24</v>
      </c>
      <c r="N464" s="69"/>
      <c r="O464" s="69"/>
      <c r="P464" s="10" t="s">
        <v>1607</v>
      </c>
      <c r="Q464" s="10">
        <v>160000</v>
      </c>
      <c r="R464" s="67" t="s">
        <v>1612</v>
      </c>
      <c r="S464" s="11">
        <v>43189</v>
      </c>
      <c r="T464" s="70">
        <v>0.74930555555555556</v>
      </c>
      <c r="U464" s="67">
        <v>372</v>
      </c>
      <c r="V464" s="67">
        <v>403</v>
      </c>
      <c r="W464" s="67" t="s">
        <v>1608</v>
      </c>
    </row>
    <row r="465" spans="1:23" s="32" customFormat="1" x14ac:dyDescent="0.25">
      <c r="A465" s="10" t="s">
        <v>1605</v>
      </c>
      <c r="B465" s="13">
        <v>2018</v>
      </c>
      <c r="C465" s="9" t="s">
        <v>2461</v>
      </c>
      <c r="D465" s="42" t="str">
        <f t="shared" si="7"/>
        <v>GB-2018-0464</v>
      </c>
      <c r="E465" s="10" t="s">
        <v>1606</v>
      </c>
      <c r="F465" s="10" t="s">
        <v>1607</v>
      </c>
      <c r="G465" s="10">
        <v>160000</v>
      </c>
      <c r="H465" s="11" t="s">
        <v>1608</v>
      </c>
      <c r="I465" s="11">
        <v>43190</v>
      </c>
      <c r="J465" s="67" t="s">
        <v>1609</v>
      </c>
      <c r="K465" s="68" t="s">
        <v>1613</v>
      </c>
      <c r="L465" s="67" t="s">
        <v>223</v>
      </c>
      <c r="M465" s="10"/>
      <c r="P465" s="10" t="s">
        <v>1607</v>
      </c>
      <c r="Q465" s="10">
        <v>160000</v>
      </c>
      <c r="R465" s="67" t="s">
        <v>1612</v>
      </c>
      <c r="S465" s="11">
        <v>43189</v>
      </c>
      <c r="T465" s="70">
        <v>0.74930555555555556</v>
      </c>
      <c r="U465" s="67">
        <v>372</v>
      </c>
      <c r="V465" s="67">
        <v>403</v>
      </c>
      <c r="W465" s="67" t="s">
        <v>1608</v>
      </c>
    </row>
    <row r="466" spans="1:23" x14ac:dyDescent="0.25">
      <c r="A466" s="10" t="s">
        <v>1605</v>
      </c>
      <c r="B466" s="13">
        <v>2018</v>
      </c>
      <c r="C466" s="9" t="s">
        <v>2462</v>
      </c>
      <c r="D466" s="42" t="str">
        <f t="shared" si="7"/>
        <v>GB-2018-0465</v>
      </c>
      <c r="E466" s="10" t="s">
        <v>1606</v>
      </c>
      <c r="F466" s="10" t="s">
        <v>1607</v>
      </c>
      <c r="G466" s="10">
        <v>160000</v>
      </c>
      <c r="H466" s="11" t="s">
        <v>1608</v>
      </c>
      <c r="I466" s="11">
        <v>43190</v>
      </c>
      <c r="J466" s="67" t="s">
        <v>1609</v>
      </c>
      <c r="K466" s="68" t="s">
        <v>1614</v>
      </c>
      <c r="L466" s="67" t="s">
        <v>1615</v>
      </c>
      <c r="M466" s="67"/>
      <c r="N466" s="16" t="s">
        <v>88</v>
      </c>
      <c r="P466" s="10" t="s">
        <v>1607</v>
      </c>
      <c r="Q466" s="10">
        <v>160000</v>
      </c>
      <c r="R466" s="67" t="s">
        <v>1612</v>
      </c>
      <c r="S466" s="11">
        <v>43189</v>
      </c>
      <c r="T466" s="70">
        <v>0.74930555555555556</v>
      </c>
      <c r="U466" s="67">
        <v>372</v>
      </c>
      <c r="V466" s="67">
        <v>403</v>
      </c>
      <c r="W466" s="67" t="s">
        <v>1608</v>
      </c>
    </row>
    <row r="467" spans="1:23" x14ac:dyDescent="0.25">
      <c r="A467" s="10" t="s">
        <v>1605</v>
      </c>
      <c r="B467" s="13">
        <v>2018</v>
      </c>
      <c r="C467" s="9" t="s">
        <v>2463</v>
      </c>
      <c r="D467" s="42" t="str">
        <f t="shared" si="7"/>
        <v>GB-2018-0466</v>
      </c>
      <c r="E467" s="10" t="s">
        <v>1606</v>
      </c>
      <c r="F467" s="10" t="s">
        <v>1607</v>
      </c>
      <c r="G467" s="10">
        <v>160000</v>
      </c>
      <c r="H467" s="11" t="s">
        <v>1608</v>
      </c>
      <c r="I467" s="11">
        <v>43190</v>
      </c>
      <c r="J467" s="67" t="s">
        <v>1609</v>
      </c>
      <c r="K467" s="68" t="s">
        <v>1616</v>
      </c>
      <c r="L467" s="67" t="s">
        <v>455</v>
      </c>
      <c r="M467" s="67"/>
      <c r="P467" s="10" t="s">
        <v>1607</v>
      </c>
      <c r="Q467" s="10">
        <v>160000</v>
      </c>
      <c r="R467" s="67" t="s">
        <v>1612</v>
      </c>
      <c r="S467" s="11">
        <v>43189</v>
      </c>
      <c r="T467" s="70">
        <v>0.74930555555555556</v>
      </c>
      <c r="U467" s="67">
        <v>372</v>
      </c>
      <c r="V467" s="67">
        <v>403</v>
      </c>
      <c r="W467" s="67" t="s">
        <v>1608</v>
      </c>
    </row>
    <row r="468" spans="1:23" x14ac:dyDescent="0.25">
      <c r="A468" s="10" t="s">
        <v>1605</v>
      </c>
      <c r="B468" s="13">
        <v>2018</v>
      </c>
      <c r="C468" s="9" t="s">
        <v>2464</v>
      </c>
      <c r="D468" s="42" t="str">
        <f t="shared" si="7"/>
        <v>GB-2018-0467</v>
      </c>
      <c r="E468" s="10" t="s">
        <v>1606</v>
      </c>
      <c r="F468" s="10" t="s">
        <v>1607</v>
      </c>
      <c r="G468" s="10">
        <v>160000</v>
      </c>
      <c r="H468" s="11" t="s">
        <v>1608</v>
      </c>
      <c r="I468" s="11">
        <v>43190</v>
      </c>
      <c r="J468" s="67" t="s">
        <v>1609</v>
      </c>
      <c r="K468" s="68" t="s">
        <v>1617</v>
      </c>
      <c r="L468" s="67" t="s">
        <v>1618</v>
      </c>
      <c r="M468" s="67"/>
      <c r="P468" s="10" t="s">
        <v>1607</v>
      </c>
      <c r="Q468" s="10">
        <v>160000</v>
      </c>
      <c r="R468" s="67" t="s">
        <v>1612</v>
      </c>
      <c r="S468" s="11">
        <v>43189</v>
      </c>
      <c r="T468" s="70">
        <v>0.74930555555555556</v>
      </c>
      <c r="U468" s="67">
        <v>372</v>
      </c>
      <c r="V468" s="67">
        <v>403</v>
      </c>
      <c r="W468" s="67" t="s">
        <v>1608</v>
      </c>
    </row>
    <row r="469" spans="1:23" x14ac:dyDescent="0.25">
      <c r="A469" s="10" t="s">
        <v>1605</v>
      </c>
      <c r="B469" s="13">
        <v>2018</v>
      </c>
      <c r="C469" s="9" t="s">
        <v>2465</v>
      </c>
      <c r="D469" s="42" t="str">
        <f t="shared" si="7"/>
        <v>GB-2018-0468</v>
      </c>
      <c r="E469" s="10" t="s">
        <v>1606</v>
      </c>
      <c r="F469" s="10" t="s">
        <v>1607</v>
      </c>
      <c r="G469" s="10">
        <v>160000</v>
      </c>
      <c r="H469" s="11" t="s">
        <v>1608</v>
      </c>
      <c r="I469" s="11">
        <v>43190</v>
      </c>
      <c r="J469" s="67" t="s">
        <v>1619</v>
      </c>
      <c r="K469" s="68" t="s">
        <v>1620</v>
      </c>
      <c r="L469" s="67" t="s">
        <v>455</v>
      </c>
      <c r="M469" s="67" t="s">
        <v>24</v>
      </c>
      <c r="P469" s="10" t="s">
        <v>1607</v>
      </c>
      <c r="Q469" s="10">
        <v>160000</v>
      </c>
      <c r="R469" s="67" t="s">
        <v>1621</v>
      </c>
      <c r="S469" s="11">
        <v>43189</v>
      </c>
      <c r="T469" s="70">
        <v>0.80486111111111114</v>
      </c>
      <c r="U469" s="67">
        <v>342</v>
      </c>
      <c r="V469" s="67">
        <v>375</v>
      </c>
      <c r="W469" s="67" t="s">
        <v>1608</v>
      </c>
    </row>
    <row r="470" spans="1:23" x14ac:dyDescent="0.25">
      <c r="A470" s="10" t="s">
        <v>1605</v>
      </c>
      <c r="B470" s="13">
        <v>2018</v>
      </c>
      <c r="C470" s="9" t="s">
        <v>2466</v>
      </c>
      <c r="D470" s="42" t="str">
        <f t="shared" si="7"/>
        <v>GB-2018-0469</v>
      </c>
      <c r="E470" s="10" t="s">
        <v>1606</v>
      </c>
      <c r="F470" s="10" t="s">
        <v>1607</v>
      </c>
      <c r="G470" s="10">
        <v>160000</v>
      </c>
      <c r="H470" s="11" t="s">
        <v>1608</v>
      </c>
      <c r="I470" s="11">
        <v>43190</v>
      </c>
      <c r="J470" s="67" t="s">
        <v>1619</v>
      </c>
      <c r="K470" s="68" t="s">
        <v>1622</v>
      </c>
      <c r="L470" s="67" t="s">
        <v>1449</v>
      </c>
      <c r="M470" s="67"/>
      <c r="P470" s="10" t="s">
        <v>1607</v>
      </c>
      <c r="Q470" s="10">
        <v>160000</v>
      </c>
      <c r="R470" s="67" t="s">
        <v>1621</v>
      </c>
      <c r="S470" s="11">
        <v>43189</v>
      </c>
      <c r="T470" s="70">
        <v>0.80486111111111114</v>
      </c>
      <c r="U470" s="67">
        <v>342</v>
      </c>
      <c r="V470" s="67">
        <v>375</v>
      </c>
      <c r="W470" s="67" t="s">
        <v>1608</v>
      </c>
    </row>
    <row r="471" spans="1:23" x14ac:dyDescent="0.25">
      <c r="A471" s="10" t="s">
        <v>1605</v>
      </c>
      <c r="B471" s="13">
        <v>2018</v>
      </c>
      <c r="C471" s="9" t="s">
        <v>2467</v>
      </c>
      <c r="D471" s="42" t="str">
        <f t="shared" si="7"/>
        <v>GB-2018-0470</v>
      </c>
      <c r="E471" s="10" t="s">
        <v>1606</v>
      </c>
      <c r="F471" s="10" t="s">
        <v>1607</v>
      </c>
      <c r="G471" s="10">
        <v>160000</v>
      </c>
      <c r="H471" s="11" t="s">
        <v>1608</v>
      </c>
      <c r="I471" s="11">
        <v>43190</v>
      </c>
      <c r="J471" s="67" t="s">
        <v>1619</v>
      </c>
      <c r="K471" s="68" t="s">
        <v>1623</v>
      </c>
      <c r="L471" s="67" t="s">
        <v>1624</v>
      </c>
      <c r="M471" s="15"/>
      <c r="P471" s="10" t="s">
        <v>1607</v>
      </c>
      <c r="Q471" s="10">
        <v>160000</v>
      </c>
      <c r="R471" s="67" t="s">
        <v>1621</v>
      </c>
      <c r="S471" s="11">
        <v>43189</v>
      </c>
      <c r="T471" s="70">
        <v>0.80486111111111114</v>
      </c>
      <c r="U471" s="67">
        <v>342</v>
      </c>
      <c r="V471" s="67">
        <v>375</v>
      </c>
      <c r="W471" s="67" t="s">
        <v>1608</v>
      </c>
    </row>
    <row r="472" spans="1:23" x14ac:dyDescent="0.25">
      <c r="A472" s="10" t="s">
        <v>1605</v>
      </c>
      <c r="B472" s="13">
        <v>2018</v>
      </c>
      <c r="C472" s="9" t="s">
        <v>2468</v>
      </c>
      <c r="D472" s="42" t="str">
        <f t="shared" si="7"/>
        <v>GB-2018-0471</v>
      </c>
      <c r="E472" s="10" t="s">
        <v>1606</v>
      </c>
      <c r="F472" s="10" t="s">
        <v>1607</v>
      </c>
      <c r="G472" s="10">
        <v>160000</v>
      </c>
      <c r="H472" s="11" t="s">
        <v>1608</v>
      </c>
      <c r="I472" s="11">
        <v>43190</v>
      </c>
      <c r="J472" s="67" t="s">
        <v>1625</v>
      </c>
      <c r="K472" s="68" t="s">
        <v>1626</v>
      </c>
      <c r="L472" s="67" t="s">
        <v>1627</v>
      </c>
      <c r="M472" s="67" t="s">
        <v>24</v>
      </c>
      <c r="P472" s="10" t="s">
        <v>1607</v>
      </c>
      <c r="Q472" s="10">
        <v>160000</v>
      </c>
      <c r="R472" s="67" t="s">
        <v>1628</v>
      </c>
      <c r="S472" s="11">
        <v>43189</v>
      </c>
      <c r="T472" s="70">
        <v>0.36041666666666666</v>
      </c>
      <c r="U472" s="67">
        <v>363</v>
      </c>
      <c r="V472" s="67">
        <v>411</v>
      </c>
      <c r="W472" s="67" t="s">
        <v>1608</v>
      </c>
    </row>
    <row r="473" spans="1:23" x14ac:dyDescent="0.25">
      <c r="A473" s="10" t="s">
        <v>1605</v>
      </c>
      <c r="B473" s="13">
        <v>2018</v>
      </c>
      <c r="C473" s="9" t="s">
        <v>2469</v>
      </c>
      <c r="D473" s="42" t="str">
        <f t="shared" si="7"/>
        <v>GB-2018-0472</v>
      </c>
      <c r="E473" s="10" t="s">
        <v>1606</v>
      </c>
      <c r="F473" s="10" t="s">
        <v>1607</v>
      </c>
      <c r="G473" s="10">
        <v>160000</v>
      </c>
      <c r="H473" s="11" t="s">
        <v>1608</v>
      </c>
      <c r="I473" s="11">
        <v>43190</v>
      </c>
      <c r="J473" s="67" t="s">
        <v>1625</v>
      </c>
      <c r="K473" s="68" t="s">
        <v>1629</v>
      </c>
      <c r="L473" s="67" t="s">
        <v>1630</v>
      </c>
      <c r="M473" s="67"/>
      <c r="P473" s="10" t="s">
        <v>1607</v>
      </c>
      <c r="Q473" s="10">
        <v>160000</v>
      </c>
      <c r="R473" s="67" t="s">
        <v>1628</v>
      </c>
      <c r="S473" s="11">
        <v>43189</v>
      </c>
      <c r="T473" s="70">
        <v>0.36041666666666666</v>
      </c>
      <c r="U473" s="67">
        <v>363</v>
      </c>
      <c r="V473" s="67">
        <v>411</v>
      </c>
      <c r="W473" s="67" t="s">
        <v>1608</v>
      </c>
    </row>
    <row r="474" spans="1:23" x14ac:dyDescent="0.25">
      <c r="A474" s="10" t="s">
        <v>1605</v>
      </c>
      <c r="B474" s="13">
        <v>2018</v>
      </c>
      <c r="C474" s="9" t="s">
        <v>2470</v>
      </c>
      <c r="D474" s="42" t="str">
        <f t="shared" si="7"/>
        <v>GB-2018-0473</v>
      </c>
      <c r="E474" s="10" t="s">
        <v>1606</v>
      </c>
      <c r="F474" s="10" t="s">
        <v>1607</v>
      </c>
      <c r="G474" s="10">
        <v>160000</v>
      </c>
      <c r="H474" s="11" t="s">
        <v>1608</v>
      </c>
      <c r="I474" s="11">
        <v>43190</v>
      </c>
      <c r="J474" s="67" t="s">
        <v>1625</v>
      </c>
      <c r="K474" s="68" t="s">
        <v>1631</v>
      </c>
      <c r="L474" s="67" t="s">
        <v>1632</v>
      </c>
      <c r="M474" s="67"/>
      <c r="P474" s="10" t="s">
        <v>1607</v>
      </c>
      <c r="Q474" s="10">
        <v>160000</v>
      </c>
      <c r="R474" s="67" t="s">
        <v>1628</v>
      </c>
      <c r="S474" s="11">
        <v>43189</v>
      </c>
      <c r="T474" s="70">
        <v>0.36041666666666666</v>
      </c>
      <c r="U474" s="67">
        <v>363</v>
      </c>
      <c r="V474" s="67">
        <v>411</v>
      </c>
      <c r="W474" s="67" t="s">
        <v>1608</v>
      </c>
    </row>
    <row r="475" spans="1:23" x14ac:dyDescent="0.25">
      <c r="A475" s="10" t="s">
        <v>1605</v>
      </c>
      <c r="B475" s="13">
        <v>2018</v>
      </c>
      <c r="C475" s="9" t="s">
        <v>2471</v>
      </c>
      <c r="D475" s="42" t="str">
        <f t="shared" si="7"/>
        <v>GB-2018-0474</v>
      </c>
      <c r="E475" s="10" t="s">
        <v>1606</v>
      </c>
      <c r="F475" s="10" t="s">
        <v>1607</v>
      </c>
      <c r="G475" s="10">
        <v>160000</v>
      </c>
      <c r="H475" s="11" t="s">
        <v>1608</v>
      </c>
      <c r="I475" s="11">
        <v>43190</v>
      </c>
      <c r="J475" s="67" t="s">
        <v>1625</v>
      </c>
      <c r="K475" s="68" t="s">
        <v>1633</v>
      </c>
      <c r="L475" s="67" t="s">
        <v>1634</v>
      </c>
      <c r="M475" s="67"/>
      <c r="P475" s="10" t="s">
        <v>1607</v>
      </c>
      <c r="Q475" s="10">
        <v>160000</v>
      </c>
      <c r="R475" s="67" t="s">
        <v>1628</v>
      </c>
      <c r="S475" s="11">
        <v>43189</v>
      </c>
      <c r="T475" s="70">
        <v>0.36041666666666666</v>
      </c>
      <c r="U475" s="67">
        <v>363</v>
      </c>
      <c r="V475" s="67">
        <v>411</v>
      </c>
      <c r="W475" s="67" t="s">
        <v>1608</v>
      </c>
    </row>
    <row r="476" spans="1:23" x14ac:dyDescent="0.25">
      <c r="A476" s="10" t="s">
        <v>1605</v>
      </c>
      <c r="B476" s="13">
        <v>2018</v>
      </c>
      <c r="C476" s="9" t="s">
        <v>2472</v>
      </c>
      <c r="D476" s="42" t="str">
        <f t="shared" si="7"/>
        <v>GB-2018-0475</v>
      </c>
      <c r="E476" s="10" t="s">
        <v>1606</v>
      </c>
      <c r="F476" s="10" t="s">
        <v>1607</v>
      </c>
      <c r="G476" s="10">
        <v>160000</v>
      </c>
      <c r="H476" s="11" t="s">
        <v>1608</v>
      </c>
      <c r="I476" s="11">
        <v>43190</v>
      </c>
      <c r="J476" s="67" t="s">
        <v>1635</v>
      </c>
      <c r="K476" s="68" t="s">
        <v>1636</v>
      </c>
      <c r="L476" s="67" t="s">
        <v>1637</v>
      </c>
      <c r="M476" s="67" t="s">
        <v>24</v>
      </c>
      <c r="P476" s="10" t="s">
        <v>1607</v>
      </c>
      <c r="Q476" s="10">
        <v>160000</v>
      </c>
      <c r="R476" s="67" t="s">
        <v>1638</v>
      </c>
      <c r="S476" s="11">
        <v>43189</v>
      </c>
      <c r="T476" s="70">
        <v>0.38194444444444442</v>
      </c>
      <c r="U476" s="67">
        <v>330</v>
      </c>
      <c r="V476" s="67">
        <v>371</v>
      </c>
      <c r="W476" s="67" t="s">
        <v>1639</v>
      </c>
    </row>
    <row r="477" spans="1:23" x14ac:dyDescent="0.25">
      <c r="A477" s="10" t="s">
        <v>1605</v>
      </c>
      <c r="B477" s="13">
        <v>2018</v>
      </c>
      <c r="C477" s="9" t="s">
        <v>2473</v>
      </c>
      <c r="D477" s="42" t="str">
        <f t="shared" si="7"/>
        <v>GB-2018-0476</v>
      </c>
      <c r="E477" s="10" t="s">
        <v>1606</v>
      </c>
      <c r="F477" s="10" t="s">
        <v>1607</v>
      </c>
      <c r="G477" s="10">
        <v>160000</v>
      </c>
      <c r="H477" s="11" t="s">
        <v>1608</v>
      </c>
      <c r="I477" s="11">
        <v>43190</v>
      </c>
      <c r="J477" s="67" t="s">
        <v>1635</v>
      </c>
      <c r="K477" s="68" t="s">
        <v>1640</v>
      </c>
      <c r="L477" s="67" t="s">
        <v>1641</v>
      </c>
      <c r="M477" s="67"/>
      <c r="N477" s="16" t="s">
        <v>88</v>
      </c>
      <c r="P477" s="10" t="s">
        <v>1607</v>
      </c>
      <c r="Q477" s="10">
        <v>160000</v>
      </c>
      <c r="R477" s="67" t="s">
        <v>1638</v>
      </c>
      <c r="S477" s="11">
        <v>43189</v>
      </c>
      <c r="T477" s="70">
        <v>0.38194444444444442</v>
      </c>
      <c r="U477" s="67">
        <v>330</v>
      </c>
      <c r="V477" s="67">
        <v>371</v>
      </c>
      <c r="W477" s="67" t="s">
        <v>1639</v>
      </c>
    </row>
    <row r="478" spans="1:23" x14ac:dyDescent="0.25">
      <c r="A478" s="10" t="s">
        <v>1605</v>
      </c>
      <c r="B478" s="13">
        <v>2018</v>
      </c>
      <c r="C478" s="9" t="s">
        <v>2474</v>
      </c>
      <c r="D478" s="42" t="str">
        <f t="shared" si="7"/>
        <v>GB-2018-0477</v>
      </c>
      <c r="E478" s="10" t="s">
        <v>1606</v>
      </c>
      <c r="F478" s="10" t="s">
        <v>1607</v>
      </c>
      <c r="G478" s="10">
        <v>160000</v>
      </c>
      <c r="H478" s="11" t="s">
        <v>1608</v>
      </c>
      <c r="I478" s="11">
        <v>43190</v>
      </c>
      <c r="J478" s="67" t="s">
        <v>1635</v>
      </c>
      <c r="K478" s="68" t="s">
        <v>1642</v>
      </c>
      <c r="L478" s="67" t="s">
        <v>1643</v>
      </c>
      <c r="M478" s="67"/>
      <c r="P478" s="10" t="s">
        <v>1607</v>
      </c>
      <c r="Q478" s="10">
        <v>160000</v>
      </c>
      <c r="R478" s="67" t="s">
        <v>1638</v>
      </c>
      <c r="S478" s="11">
        <v>43189</v>
      </c>
      <c r="T478" s="70">
        <v>0.38194444444444442</v>
      </c>
      <c r="U478" s="67">
        <v>330</v>
      </c>
      <c r="V478" s="67">
        <v>371</v>
      </c>
      <c r="W478" s="67" t="s">
        <v>1639</v>
      </c>
    </row>
    <row r="479" spans="1:23" x14ac:dyDescent="0.25">
      <c r="A479" s="10" t="s">
        <v>1605</v>
      </c>
      <c r="B479" s="13">
        <v>2018</v>
      </c>
      <c r="C479" s="9" t="s">
        <v>2475</v>
      </c>
      <c r="D479" s="42" t="str">
        <f t="shared" si="7"/>
        <v>GB-2018-0478</v>
      </c>
      <c r="E479" s="10" t="s">
        <v>1606</v>
      </c>
      <c r="F479" s="10" t="s">
        <v>1607</v>
      </c>
      <c r="G479" s="10">
        <v>160000</v>
      </c>
      <c r="H479" s="11" t="s">
        <v>1608</v>
      </c>
      <c r="I479" s="11">
        <v>43190</v>
      </c>
      <c r="J479" s="67" t="s">
        <v>1635</v>
      </c>
      <c r="K479" s="68" t="s">
        <v>1642</v>
      </c>
      <c r="L479" s="67" t="s">
        <v>1644</v>
      </c>
      <c r="M479" s="67"/>
      <c r="N479" s="16" t="s">
        <v>88</v>
      </c>
      <c r="P479" s="10" t="s">
        <v>1607</v>
      </c>
      <c r="Q479" s="10">
        <v>160000</v>
      </c>
      <c r="R479" s="67" t="s">
        <v>1638</v>
      </c>
      <c r="S479" s="11">
        <v>43189</v>
      </c>
      <c r="T479" s="70">
        <v>0.38194444444444442</v>
      </c>
      <c r="U479" s="67">
        <v>330</v>
      </c>
      <c r="V479" s="67">
        <v>371</v>
      </c>
      <c r="W479" s="67" t="s">
        <v>1639</v>
      </c>
    </row>
    <row r="480" spans="1:23" x14ac:dyDescent="0.25">
      <c r="A480" s="10" t="s">
        <v>1605</v>
      </c>
      <c r="B480" s="13">
        <v>2018</v>
      </c>
      <c r="C480" s="9" t="s">
        <v>2476</v>
      </c>
      <c r="D480" s="42" t="str">
        <f t="shared" si="7"/>
        <v>GB-2018-0479</v>
      </c>
      <c r="E480" s="10" t="s">
        <v>1606</v>
      </c>
      <c r="F480" s="10" t="s">
        <v>1607</v>
      </c>
      <c r="G480" s="10">
        <v>160000</v>
      </c>
      <c r="H480" s="11" t="s">
        <v>1608</v>
      </c>
      <c r="I480" s="11">
        <v>43190</v>
      </c>
      <c r="J480" s="67" t="s">
        <v>1645</v>
      </c>
      <c r="K480" s="68" t="s">
        <v>1646</v>
      </c>
      <c r="L480" s="67" t="s">
        <v>1647</v>
      </c>
      <c r="M480" s="67" t="s">
        <v>24</v>
      </c>
      <c r="P480" s="10" t="s">
        <v>1607</v>
      </c>
      <c r="Q480" s="10">
        <v>160000</v>
      </c>
      <c r="R480" s="67" t="s">
        <v>1648</v>
      </c>
      <c r="S480" s="11">
        <v>43189</v>
      </c>
      <c r="T480" s="70">
        <v>0.375</v>
      </c>
      <c r="U480" s="67">
        <v>375</v>
      </c>
      <c r="V480" s="67">
        <v>421</v>
      </c>
      <c r="W480" s="67" t="s">
        <v>1608</v>
      </c>
    </row>
    <row r="481" spans="1:23" x14ac:dyDescent="0.25">
      <c r="A481" s="10" t="s">
        <v>1605</v>
      </c>
      <c r="B481" s="13">
        <v>2018</v>
      </c>
      <c r="C481" s="9" t="s">
        <v>2477</v>
      </c>
      <c r="D481" s="42" t="str">
        <f t="shared" si="7"/>
        <v>GB-2018-0480</v>
      </c>
      <c r="E481" s="10" t="s">
        <v>1606</v>
      </c>
      <c r="F481" s="10" t="s">
        <v>1607</v>
      </c>
      <c r="G481" s="10">
        <v>160000</v>
      </c>
      <c r="H481" s="11" t="s">
        <v>1608</v>
      </c>
      <c r="I481" s="11">
        <v>43190</v>
      </c>
      <c r="J481" s="67" t="s">
        <v>1645</v>
      </c>
      <c r="K481" s="68" t="s">
        <v>1649</v>
      </c>
      <c r="L481" s="67" t="s">
        <v>1650</v>
      </c>
      <c r="M481" s="67"/>
      <c r="P481" s="10" t="s">
        <v>1607</v>
      </c>
      <c r="Q481" s="10">
        <v>160000</v>
      </c>
      <c r="R481" s="67" t="s">
        <v>1648</v>
      </c>
      <c r="S481" s="11">
        <v>43189</v>
      </c>
      <c r="T481" s="70">
        <v>0.375</v>
      </c>
      <c r="U481" s="67">
        <v>375</v>
      </c>
      <c r="V481" s="67">
        <v>421</v>
      </c>
      <c r="W481" s="67" t="s">
        <v>1608</v>
      </c>
    </row>
    <row r="482" spans="1:23" x14ac:dyDescent="0.25">
      <c r="A482" s="10" t="s">
        <v>1605</v>
      </c>
      <c r="B482" s="13">
        <v>2018</v>
      </c>
      <c r="C482" s="9" t="s">
        <v>2478</v>
      </c>
      <c r="D482" s="42" t="str">
        <f t="shared" si="7"/>
        <v>GB-2018-0481</v>
      </c>
      <c r="E482" s="10" t="s">
        <v>1606</v>
      </c>
      <c r="F482" s="10" t="s">
        <v>1607</v>
      </c>
      <c r="G482" s="10">
        <v>160000</v>
      </c>
      <c r="H482" s="11" t="s">
        <v>1608</v>
      </c>
      <c r="I482" s="11">
        <v>43190</v>
      </c>
      <c r="J482" s="67" t="s">
        <v>1645</v>
      </c>
      <c r="K482" s="68" t="s">
        <v>1651</v>
      </c>
      <c r="L482" s="67" t="s">
        <v>1650</v>
      </c>
      <c r="M482" s="67"/>
      <c r="P482" s="10" t="s">
        <v>1607</v>
      </c>
      <c r="Q482" s="10">
        <v>160000</v>
      </c>
      <c r="R482" s="67" t="s">
        <v>1648</v>
      </c>
      <c r="S482" s="11">
        <v>43189</v>
      </c>
      <c r="T482" s="70">
        <v>0.375</v>
      </c>
      <c r="U482" s="67">
        <v>375</v>
      </c>
      <c r="V482" s="67">
        <v>421</v>
      </c>
      <c r="W482" s="67" t="s">
        <v>1608</v>
      </c>
    </row>
    <row r="483" spans="1:23" x14ac:dyDescent="0.25">
      <c r="A483" s="10" t="s">
        <v>1605</v>
      </c>
      <c r="B483" s="13">
        <v>2018</v>
      </c>
      <c r="C483" s="9" t="s">
        <v>2479</v>
      </c>
      <c r="D483" s="42" t="str">
        <f t="shared" si="7"/>
        <v>GB-2018-0482</v>
      </c>
      <c r="E483" s="10" t="s">
        <v>1606</v>
      </c>
      <c r="F483" s="10" t="s">
        <v>1607</v>
      </c>
      <c r="G483" s="10">
        <v>160000</v>
      </c>
      <c r="H483" s="11" t="s">
        <v>1608</v>
      </c>
      <c r="I483" s="11">
        <v>43190</v>
      </c>
      <c r="J483" s="67" t="s">
        <v>1652</v>
      </c>
      <c r="K483" s="68" t="s">
        <v>1653</v>
      </c>
      <c r="L483" s="67" t="s">
        <v>1654</v>
      </c>
      <c r="M483" s="67" t="s">
        <v>24</v>
      </c>
      <c r="P483" s="10" t="s">
        <v>1607</v>
      </c>
      <c r="Q483" s="10">
        <v>160000</v>
      </c>
      <c r="R483" s="67" t="s">
        <v>1655</v>
      </c>
      <c r="S483" s="11">
        <v>43189</v>
      </c>
      <c r="T483" s="70">
        <v>0.375</v>
      </c>
      <c r="U483" s="67">
        <v>390</v>
      </c>
      <c r="V483" s="67">
        <v>429</v>
      </c>
      <c r="W483" s="67" t="s">
        <v>1656</v>
      </c>
    </row>
    <row r="484" spans="1:23" x14ac:dyDescent="0.25">
      <c r="A484" s="10" t="s">
        <v>1605</v>
      </c>
      <c r="B484" s="13">
        <v>2018</v>
      </c>
      <c r="C484" s="9" t="s">
        <v>2480</v>
      </c>
      <c r="D484" s="42" t="str">
        <f t="shared" si="7"/>
        <v>GB-2018-0483</v>
      </c>
      <c r="E484" s="10" t="s">
        <v>1606</v>
      </c>
      <c r="F484" s="10" t="s">
        <v>1607</v>
      </c>
      <c r="G484" s="10">
        <v>160000</v>
      </c>
      <c r="H484" s="11" t="s">
        <v>1608</v>
      </c>
      <c r="I484" s="11">
        <v>43190</v>
      </c>
      <c r="J484" s="67" t="s">
        <v>1652</v>
      </c>
      <c r="K484" s="68" t="s">
        <v>1649</v>
      </c>
      <c r="L484" s="67" t="s">
        <v>1657</v>
      </c>
      <c r="M484" s="67"/>
      <c r="P484" s="10" t="s">
        <v>1607</v>
      </c>
      <c r="Q484" s="10">
        <v>160000</v>
      </c>
      <c r="R484" s="67" t="s">
        <v>1655</v>
      </c>
      <c r="S484" s="11">
        <v>43189</v>
      </c>
      <c r="T484" s="70">
        <v>0.375</v>
      </c>
      <c r="U484" s="67">
        <v>390</v>
      </c>
      <c r="V484" s="67">
        <v>429</v>
      </c>
      <c r="W484" s="67" t="s">
        <v>1656</v>
      </c>
    </row>
    <row r="485" spans="1:23" x14ac:dyDescent="0.25">
      <c r="A485" s="10" t="s">
        <v>1605</v>
      </c>
      <c r="B485" s="13">
        <v>2018</v>
      </c>
      <c r="C485" s="9" t="s">
        <v>2481</v>
      </c>
      <c r="D485" s="42" t="str">
        <f t="shared" si="7"/>
        <v>GB-2018-0484</v>
      </c>
      <c r="E485" s="10" t="s">
        <v>1606</v>
      </c>
      <c r="F485" s="10" t="s">
        <v>1607</v>
      </c>
      <c r="G485" s="10">
        <v>160000</v>
      </c>
      <c r="H485" s="11" t="s">
        <v>1608</v>
      </c>
      <c r="I485" s="11">
        <v>43190</v>
      </c>
      <c r="J485" s="67" t="s">
        <v>1652</v>
      </c>
      <c r="K485" s="68" t="s">
        <v>1658</v>
      </c>
      <c r="L485" s="67" t="s">
        <v>1659</v>
      </c>
      <c r="M485" s="67"/>
      <c r="P485" s="10" t="s">
        <v>1607</v>
      </c>
      <c r="Q485" s="10">
        <v>160000</v>
      </c>
      <c r="R485" s="67" t="s">
        <v>1655</v>
      </c>
      <c r="S485" s="11">
        <v>43189</v>
      </c>
      <c r="T485" s="70">
        <v>0.375</v>
      </c>
      <c r="U485" s="67">
        <v>390</v>
      </c>
      <c r="V485" s="67">
        <v>429</v>
      </c>
      <c r="W485" s="67" t="s">
        <v>1656</v>
      </c>
    </row>
    <row r="486" spans="1:23" x14ac:dyDescent="0.25">
      <c r="A486" s="10" t="s">
        <v>1605</v>
      </c>
      <c r="B486" s="13">
        <v>2018</v>
      </c>
      <c r="C486" s="9" t="s">
        <v>2482</v>
      </c>
      <c r="D486" s="42" t="str">
        <f t="shared" si="7"/>
        <v>GB-2018-0485</v>
      </c>
      <c r="E486" s="10" t="s">
        <v>1606</v>
      </c>
      <c r="F486" s="10" t="s">
        <v>1607</v>
      </c>
      <c r="G486" s="10">
        <v>160000</v>
      </c>
      <c r="H486" s="11" t="s">
        <v>1608</v>
      </c>
      <c r="I486" s="11">
        <v>43190</v>
      </c>
      <c r="J486" s="67" t="s">
        <v>1660</v>
      </c>
      <c r="K486" s="68" t="s">
        <v>1649</v>
      </c>
      <c r="L486" s="67" t="s">
        <v>1661</v>
      </c>
      <c r="M486" s="67" t="s">
        <v>24</v>
      </c>
      <c r="N486" s="16" t="s">
        <v>88</v>
      </c>
      <c r="P486" s="10" t="s">
        <v>1607</v>
      </c>
      <c r="Q486" s="10">
        <v>160000</v>
      </c>
      <c r="R486" s="67" t="s">
        <v>1662</v>
      </c>
      <c r="S486" s="11">
        <v>43189</v>
      </c>
      <c r="T486" s="70">
        <v>0.29444444444444445</v>
      </c>
      <c r="U486" s="67">
        <v>397</v>
      </c>
      <c r="V486" s="67">
        <v>446</v>
      </c>
      <c r="W486" s="67" t="s">
        <v>1608</v>
      </c>
    </row>
    <row r="487" spans="1:23" x14ac:dyDescent="0.25">
      <c r="A487" s="10" t="s">
        <v>1605</v>
      </c>
      <c r="B487" s="13">
        <v>2018</v>
      </c>
      <c r="C487" s="9" t="s">
        <v>2483</v>
      </c>
      <c r="D487" s="42" t="str">
        <f t="shared" si="7"/>
        <v>GB-2018-0486</v>
      </c>
      <c r="E487" s="10" t="s">
        <v>1606</v>
      </c>
      <c r="F487" s="10" t="s">
        <v>1607</v>
      </c>
      <c r="G487" s="10">
        <v>160000</v>
      </c>
      <c r="H487" s="11" t="s">
        <v>1608</v>
      </c>
      <c r="I487" s="11">
        <v>43190</v>
      </c>
      <c r="J487" s="67" t="s">
        <v>1660</v>
      </c>
      <c r="K487" s="68" t="s">
        <v>1663</v>
      </c>
      <c r="L487" s="67" t="s">
        <v>263</v>
      </c>
      <c r="M487" s="67"/>
      <c r="P487" s="10" t="s">
        <v>1607</v>
      </c>
      <c r="Q487" s="10">
        <v>160000</v>
      </c>
      <c r="R487" s="67" t="s">
        <v>1662</v>
      </c>
      <c r="S487" s="11">
        <v>43189</v>
      </c>
      <c r="T487" s="70">
        <v>0.29444444444444445</v>
      </c>
      <c r="U487" s="67">
        <v>397</v>
      </c>
      <c r="V487" s="67">
        <v>446</v>
      </c>
      <c r="W487" s="67" t="s">
        <v>1608</v>
      </c>
    </row>
    <row r="488" spans="1:23" x14ac:dyDescent="0.25">
      <c r="A488" s="10" t="s">
        <v>1605</v>
      </c>
      <c r="B488" s="13">
        <v>2018</v>
      </c>
      <c r="C488" s="9" t="s">
        <v>2484</v>
      </c>
      <c r="D488" s="42" t="str">
        <f t="shared" si="7"/>
        <v>GB-2018-0487</v>
      </c>
      <c r="E488" s="10" t="s">
        <v>1606</v>
      </c>
      <c r="F488" s="10" t="s">
        <v>1607</v>
      </c>
      <c r="G488" s="10">
        <v>160000</v>
      </c>
      <c r="H488" s="11" t="s">
        <v>1608</v>
      </c>
      <c r="I488" s="11">
        <v>43190</v>
      </c>
      <c r="J488" s="67" t="s">
        <v>1660</v>
      </c>
      <c r="K488" s="68" t="s">
        <v>1664</v>
      </c>
      <c r="L488" s="67" t="s">
        <v>1665</v>
      </c>
      <c r="M488" s="67"/>
      <c r="P488" s="10" t="s">
        <v>1607</v>
      </c>
      <c r="Q488" s="10">
        <v>160000</v>
      </c>
      <c r="R488" s="67" t="s">
        <v>1662</v>
      </c>
      <c r="S488" s="11">
        <v>43189</v>
      </c>
      <c r="T488" s="70">
        <v>0.29444444444444445</v>
      </c>
      <c r="U488" s="67">
        <v>397</v>
      </c>
      <c r="V488" s="67">
        <v>446</v>
      </c>
      <c r="W488" s="67" t="s">
        <v>1608</v>
      </c>
    </row>
    <row r="489" spans="1:23" x14ac:dyDescent="0.25">
      <c r="A489" s="10" t="s">
        <v>1605</v>
      </c>
      <c r="B489" s="13">
        <v>2018</v>
      </c>
      <c r="C489" s="9" t="s">
        <v>2485</v>
      </c>
      <c r="D489" s="42" t="str">
        <f t="shared" si="7"/>
        <v>GB-2018-0488</v>
      </c>
      <c r="E489" s="10" t="s">
        <v>1606</v>
      </c>
      <c r="F489" s="10" t="s">
        <v>1607</v>
      </c>
      <c r="G489" s="10">
        <v>160000</v>
      </c>
      <c r="H489" s="11" t="s">
        <v>1608</v>
      </c>
      <c r="I489" s="11">
        <v>43190</v>
      </c>
      <c r="J489" s="67" t="s">
        <v>1666</v>
      </c>
      <c r="K489" s="68" t="s">
        <v>1667</v>
      </c>
      <c r="L489" s="67" t="s">
        <v>1650</v>
      </c>
      <c r="M489" s="67" t="s">
        <v>24</v>
      </c>
      <c r="P489" s="10" t="s">
        <v>1607</v>
      </c>
      <c r="Q489" s="10">
        <v>160000</v>
      </c>
      <c r="R489" s="67" t="s">
        <v>1668</v>
      </c>
      <c r="S489" s="11">
        <v>43189</v>
      </c>
      <c r="T489" s="70">
        <v>0.80833333333333324</v>
      </c>
      <c r="U489" s="67">
        <v>358</v>
      </c>
      <c r="V489" s="67">
        <v>400</v>
      </c>
      <c r="W489" s="67" t="s">
        <v>1608</v>
      </c>
    </row>
    <row r="490" spans="1:23" x14ac:dyDescent="0.25">
      <c r="A490" s="10" t="s">
        <v>1605</v>
      </c>
      <c r="B490" s="13">
        <v>2018</v>
      </c>
      <c r="C490" s="9" t="s">
        <v>2486</v>
      </c>
      <c r="D490" s="42" t="str">
        <f t="shared" si="7"/>
        <v>GB-2018-0489</v>
      </c>
      <c r="E490" s="10" t="s">
        <v>1606</v>
      </c>
      <c r="F490" s="10" t="s">
        <v>1607</v>
      </c>
      <c r="G490" s="10">
        <v>160000</v>
      </c>
      <c r="H490" s="11" t="s">
        <v>1608</v>
      </c>
      <c r="I490" s="11">
        <v>43190</v>
      </c>
      <c r="J490" s="67" t="s">
        <v>1666</v>
      </c>
      <c r="K490" s="68" t="s">
        <v>1669</v>
      </c>
      <c r="L490" s="67" t="s">
        <v>1650</v>
      </c>
      <c r="M490" s="67"/>
      <c r="P490" s="10" t="s">
        <v>1607</v>
      </c>
      <c r="Q490" s="10">
        <v>160000</v>
      </c>
      <c r="R490" s="67" t="s">
        <v>1668</v>
      </c>
      <c r="S490" s="11">
        <v>43189</v>
      </c>
      <c r="T490" s="70">
        <v>0.80833333333333324</v>
      </c>
      <c r="U490" s="67">
        <v>358</v>
      </c>
      <c r="V490" s="67">
        <v>400</v>
      </c>
      <c r="W490" s="67" t="s">
        <v>1608</v>
      </c>
    </row>
    <row r="491" spans="1:23" x14ac:dyDescent="0.25">
      <c r="A491" s="10" t="s">
        <v>1605</v>
      </c>
      <c r="B491" s="13">
        <v>2018</v>
      </c>
      <c r="C491" s="9" t="s">
        <v>2487</v>
      </c>
      <c r="D491" s="42" t="str">
        <f t="shared" si="7"/>
        <v>GB-2018-0490</v>
      </c>
      <c r="E491" s="10" t="s">
        <v>1606</v>
      </c>
      <c r="F491" s="10" t="s">
        <v>1607</v>
      </c>
      <c r="G491" s="10">
        <v>160000</v>
      </c>
      <c r="H491" s="11" t="s">
        <v>1608</v>
      </c>
      <c r="I491" s="11">
        <v>43190</v>
      </c>
      <c r="J491" s="67" t="s">
        <v>1666</v>
      </c>
      <c r="K491" s="68" t="s">
        <v>1670</v>
      </c>
      <c r="L491" s="67" t="s">
        <v>1611</v>
      </c>
      <c r="M491" s="67"/>
      <c r="P491" s="10" t="s">
        <v>1607</v>
      </c>
      <c r="Q491" s="10">
        <v>160000</v>
      </c>
      <c r="R491" s="67" t="s">
        <v>1668</v>
      </c>
      <c r="S491" s="11">
        <v>43189</v>
      </c>
      <c r="T491" s="70">
        <v>0.80833333333333324</v>
      </c>
      <c r="U491" s="67">
        <v>358</v>
      </c>
      <c r="V491" s="67">
        <v>400</v>
      </c>
      <c r="W491" s="67" t="s">
        <v>1608</v>
      </c>
    </row>
    <row r="492" spans="1:23" x14ac:dyDescent="0.25">
      <c r="A492" s="10" t="s">
        <v>1605</v>
      </c>
      <c r="B492" s="13">
        <v>2018</v>
      </c>
      <c r="C492" s="9" t="s">
        <v>2488</v>
      </c>
      <c r="D492" s="42" t="str">
        <f t="shared" si="7"/>
        <v>GB-2018-0491</v>
      </c>
      <c r="E492" s="10" t="s">
        <v>1606</v>
      </c>
      <c r="F492" s="10" t="s">
        <v>1607</v>
      </c>
      <c r="G492" s="10">
        <v>160000</v>
      </c>
      <c r="H492" s="11" t="s">
        <v>1608</v>
      </c>
      <c r="I492" s="11">
        <v>43190</v>
      </c>
      <c r="J492" s="67" t="s">
        <v>1671</v>
      </c>
      <c r="K492" s="68" t="s">
        <v>1672</v>
      </c>
      <c r="L492" s="67" t="s">
        <v>1659</v>
      </c>
      <c r="M492" s="67" t="s">
        <v>24</v>
      </c>
      <c r="P492" s="10" t="s">
        <v>1607</v>
      </c>
      <c r="Q492" s="10">
        <v>160000</v>
      </c>
      <c r="R492" s="67" t="s">
        <v>1673</v>
      </c>
      <c r="S492" s="11">
        <v>43189</v>
      </c>
      <c r="T492" s="70">
        <v>0.375</v>
      </c>
      <c r="U492" s="67">
        <v>343</v>
      </c>
      <c r="V492" s="67">
        <v>387</v>
      </c>
      <c r="W492" s="67" t="s">
        <v>1674</v>
      </c>
    </row>
    <row r="493" spans="1:23" x14ac:dyDescent="0.25">
      <c r="A493" s="10" t="s">
        <v>1605</v>
      </c>
      <c r="B493" s="13">
        <v>2018</v>
      </c>
      <c r="C493" s="9" t="s">
        <v>2489</v>
      </c>
      <c r="D493" s="42" t="str">
        <f t="shared" si="7"/>
        <v>GB-2018-0492</v>
      </c>
      <c r="E493" s="10" t="s">
        <v>1606</v>
      </c>
      <c r="F493" s="10" t="s">
        <v>1607</v>
      </c>
      <c r="G493" s="10">
        <v>160000</v>
      </c>
      <c r="H493" s="11" t="s">
        <v>1608</v>
      </c>
      <c r="I493" s="11">
        <v>43190</v>
      </c>
      <c r="J493" s="67" t="s">
        <v>1671</v>
      </c>
      <c r="K493" s="68" t="s">
        <v>1675</v>
      </c>
      <c r="L493" s="67" t="s">
        <v>1676</v>
      </c>
      <c r="M493" s="67"/>
      <c r="P493" s="10" t="s">
        <v>1607</v>
      </c>
      <c r="Q493" s="10">
        <v>160000</v>
      </c>
      <c r="R493" s="67" t="s">
        <v>1673</v>
      </c>
      <c r="S493" s="11">
        <v>43189</v>
      </c>
      <c r="T493" s="70">
        <v>0.375</v>
      </c>
      <c r="U493" s="67">
        <v>343</v>
      </c>
      <c r="V493" s="67">
        <v>387</v>
      </c>
      <c r="W493" s="67" t="s">
        <v>1674</v>
      </c>
    </row>
    <row r="494" spans="1:23" x14ac:dyDescent="0.25">
      <c r="A494" s="10" t="s">
        <v>1605</v>
      </c>
      <c r="B494" s="13">
        <v>2018</v>
      </c>
      <c r="C494" s="9" t="s">
        <v>2490</v>
      </c>
      <c r="D494" s="42" t="str">
        <f t="shared" si="7"/>
        <v>GB-2018-0493</v>
      </c>
      <c r="E494" s="10" t="s">
        <v>1606</v>
      </c>
      <c r="F494" s="10" t="s">
        <v>1607</v>
      </c>
      <c r="G494" s="10">
        <v>160000</v>
      </c>
      <c r="H494" s="11" t="s">
        <v>1608</v>
      </c>
      <c r="I494" s="11">
        <v>43190</v>
      </c>
      <c r="J494" s="67" t="s">
        <v>1671</v>
      </c>
      <c r="K494" s="68" t="s">
        <v>1677</v>
      </c>
      <c r="L494" s="67" t="s">
        <v>1678</v>
      </c>
      <c r="M494" s="67"/>
      <c r="P494" s="10" t="s">
        <v>1607</v>
      </c>
      <c r="Q494" s="10">
        <v>160000</v>
      </c>
      <c r="R494" s="67" t="s">
        <v>1673</v>
      </c>
      <c r="S494" s="11">
        <v>43189</v>
      </c>
      <c r="T494" s="70">
        <v>0.375</v>
      </c>
      <c r="U494" s="67">
        <v>343</v>
      </c>
      <c r="V494" s="67">
        <v>387</v>
      </c>
      <c r="W494" s="67" t="s">
        <v>1674</v>
      </c>
    </row>
    <row r="495" spans="1:23" x14ac:dyDescent="0.25">
      <c r="A495" s="10" t="s">
        <v>1605</v>
      </c>
      <c r="B495" s="13">
        <v>2018</v>
      </c>
      <c r="C495" s="9" t="s">
        <v>2491</v>
      </c>
      <c r="D495" s="42" t="str">
        <f t="shared" si="7"/>
        <v>GB-2018-0494</v>
      </c>
      <c r="E495" s="10" t="s">
        <v>1606</v>
      </c>
      <c r="F495" s="10" t="s">
        <v>1607</v>
      </c>
      <c r="G495" s="10">
        <v>160000</v>
      </c>
      <c r="H495" s="11" t="s">
        <v>1608</v>
      </c>
      <c r="I495" s="11">
        <v>43190</v>
      </c>
      <c r="J495" s="67" t="s">
        <v>1671</v>
      </c>
      <c r="K495" s="68" t="s">
        <v>1679</v>
      </c>
      <c r="L495" s="67" t="s">
        <v>1399</v>
      </c>
      <c r="M495" s="67"/>
      <c r="P495" s="10" t="s">
        <v>1607</v>
      </c>
      <c r="Q495" s="10">
        <v>160000</v>
      </c>
      <c r="R495" s="67" t="s">
        <v>1673</v>
      </c>
      <c r="S495" s="11">
        <v>43189</v>
      </c>
      <c r="T495" s="70">
        <v>0.375</v>
      </c>
      <c r="U495" s="67">
        <v>343</v>
      </c>
      <c r="V495" s="67">
        <v>387</v>
      </c>
      <c r="W495" s="67" t="s">
        <v>1674</v>
      </c>
    </row>
    <row r="496" spans="1:23" x14ac:dyDescent="0.25">
      <c r="A496" s="10" t="s">
        <v>1605</v>
      </c>
      <c r="B496" s="13">
        <v>2018</v>
      </c>
      <c r="C496" s="9" t="s">
        <v>2492</v>
      </c>
      <c r="D496" s="42" t="str">
        <f t="shared" si="7"/>
        <v>GB-2018-0495</v>
      </c>
      <c r="E496" s="10" t="s">
        <v>1606</v>
      </c>
      <c r="F496" s="10" t="s">
        <v>1607</v>
      </c>
      <c r="G496" s="10">
        <v>160000</v>
      </c>
      <c r="H496" s="11" t="s">
        <v>1608</v>
      </c>
      <c r="I496" s="11">
        <v>43190</v>
      </c>
      <c r="J496" s="67" t="s">
        <v>1680</v>
      </c>
      <c r="K496" s="68" t="s">
        <v>1681</v>
      </c>
      <c r="L496" s="67" t="s">
        <v>1682</v>
      </c>
      <c r="M496" s="67" t="s">
        <v>24</v>
      </c>
      <c r="P496" s="10" t="s">
        <v>1607</v>
      </c>
      <c r="Q496" s="10">
        <v>160000</v>
      </c>
      <c r="R496" s="67" t="s">
        <v>1683</v>
      </c>
      <c r="S496" s="11">
        <v>43189</v>
      </c>
      <c r="T496" s="70">
        <v>0.3576388888888889</v>
      </c>
      <c r="U496" s="67">
        <v>358</v>
      </c>
      <c r="V496" s="67">
        <v>392</v>
      </c>
      <c r="W496" s="67" t="s">
        <v>1608</v>
      </c>
    </row>
    <row r="497" spans="1:23" x14ac:dyDescent="0.25">
      <c r="A497" s="10" t="s">
        <v>1605</v>
      </c>
      <c r="B497" s="13">
        <v>2018</v>
      </c>
      <c r="C497" s="9" t="s">
        <v>2493</v>
      </c>
      <c r="D497" s="42" t="str">
        <f t="shared" si="7"/>
        <v>GB-2018-0496</v>
      </c>
      <c r="E497" s="10" t="s">
        <v>1606</v>
      </c>
      <c r="F497" s="10" t="s">
        <v>1607</v>
      </c>
      <c r="G497" s="10">
        <v>160000</v>
      </c>
      <c r="H497" s="11" t="s">
        <v>1608</v>
      </c>
      <c r="I497" s="11">
        <v>43190</v>
      </c>
      <c r="J497" s="67" t="s">
        <v>1680</v>
      </c>
      <c r="K497" s="68" t="s">
        <v>1684</v>
      </c>
      <c r="L497" s="67" t="s">
        <v>1685</v>
      </c>
      <c r="M497" s="67"/>
      <c r="P497" s="10" t="s">
        <v>1607</v>
      </c>
      <c r="Q497" s="10">
        <v>160000</v>
      </c>
      <c r="R497" s="67" t="s">
        <v>1683</v>
      </c>
      <c r="S497" s="11">
        <v>43189</v>
      </c>
      <c r="T497" s="70">
        <v>0.3576388888888889</v>
      </c>
      <c r="U497" s="67">
        <v>358</v>
      </c>
      <c r="V497" s="67">
        <v>392</v>
      </c>
      <c r="W497" s="67" t="s">
        <v>1608</v>
      </c>
    </row>
    <row r="498" spans="1:23" x14ac:dyDescent="0.25">
      <c r="A498" s="10" t="s">
        <v>1605</v>
      </c>
      <c r="B498" s="13">
        <v>2018</v>
      </c>
      <c r="C498" s="9" t="s">
        <v>2494</v>
      </c>
      <c r="D498" s="42" t="str">
        <f t="shared" si="7"/>
        <v>GB-2018-0497</v>
      </c>
      <c r="E498" s="10" t="s">
        <v>1606</v>
      </c>
      <c r="F498" s="10" t="s">
        <v>1607</v>
      </c>
      <c r="G498" s="10">
        <v>160000</v>
      </c>
      <c r="H498" s="11" t="s">
        <v>1608</v>
      </c>
      <c r="I498" s="11">
        <v>43190</v>
      </c>
      <c r="J498" s="67" t="s">
        <v>1680</v>
      </c>
      <c r="K498" s="68" t="s">
        <v>1686</v>
      </c>
      <c r="L498" s="67" t="s">
        <v>1687</v>
      </c>
      <c r="M498" s="67"/>
      <c r="N498" s="16" t="s">
        <v>88</v>
      </c>
      <c r="P498" s="10" t="s">
        <v>1607</v>
      </c>
      <c r="Q498" s="10">
        <v>160000</v>
      </c>
      <c r="R498" s="67" t="s">
        <v>1683</v>
      </c>
      <c r="S498" s="11">
        <v>43189</v>
      </c>
      <c r="T498" s="70">
        <v>0.3576388888888889</v>
      </c>
      <c r="U498" s="67">
        <v>358</v>
      </c>
      <c r="V498" s="67">
        <v>392</v>
      </c>
      <c r="W498" s="67" t="s">
        <v>1608</v>
      </c>
    </row>
    <row r="499" spans="1:23" x14ac:dyDescent="0.25">
      <c r="A499" s="10" t="s">
        <v>1605</v>
      </c>
      <c r="B499" s="13">
        <v>2018</v>
      </c>
      <c r="C499" s="9" t="s">
        <v>2495</v>
      </c>
      <c r="D499" s="42" t="str">
        <f t="shared" si="7"/>
        <v>GB-2018-0498</v>
      </c>
      <c r="E499" s="10" t="s">
        <v>1606</v>
      </c>
      <c r="F499" s="10" t="s">
        <v>1607</v>
      </c>
      <c r="G499" s="10">
        <v>160000</v>
      </c>
      <c r="H499" s="11" t="s">
        <v>1608</v>
      </c>
      <c r="I499" s="11">
        <v>43190</v>
      </c>
      <c r="J499" s="67" t="s">
        <v>1680</v>
      </c>
      <c r="K499" s="68" t="s">
        <v>1688</v>
      </c>
      <c r="L499" s="67" t="s">
        <v>556</v>
      </c>
      <c r="M499" s="67"/>
      <c r="P499" s="10" t="s">
        <v>1607</v>
      </c>
      <c r="Q499" s="10">
        <v>160000</v>
      </c>
      <c r="R499" s="67" t="s">
        <v>1683</v>
      </c>
      <c r="S499" s="11">
        <v>43189</v>
      </c>
      <c r="T499" s="70">
        <v>0.3576388888888889</v>
      </c>
      <c r="U499" s="67">
        <v>358</v>
      </c>
      <c r="V499" s="67">
        <v>392</v>
      </c>
      <c r="W499" s="67" t="s">
        <v>1608</v>
      </c>
    </row>
    <row r="500" spans="1:23" x14ac:dyDescent="0.25">
      <c r="A500" s="10" t="s">
        <v>1605</v>
      </c>
      <c r="B500" s="13">
        <v>2018</v>
      </c>
      <c r="C500" s="9" t="s">
        <v>2496</v>
      </c>
      <c r="D500" s="42" t="str">
        <f t="shared" si="7"/>
        <v>GB-2018-0499</v>
      </c>
      <c r="E500" s="10" t="s">
        <v>1606</v>
      </c>
      <c r="F500" s="10" t="s">
        <v>1607</v>
      </c>
      <c r="G500" s="10">
        <v>160000</v>
      </c>
      <c r="H500" s="11" t="s">
        <v>1608</v>
      </c>
      <c r="I500" s="11">
        <v>43190</v>
      </c>
      <c r="J500" s="67" t="s">
        <v>1680</v>
      </c>
      <c r="K500" s="68" t="s">
        <v>1689</v>
      </c>
      <c r="L500" s="67" t="s">
        <v>1690</v>
      </c>
      <c r="M500" s="67"/>
      <c r="P500" s="10" t="s">
        <v>1607</v>
      </c>
      <c r="Q500" s="10">
        <v>160000</v>
      </c>
      <c r="R500" s="67" t="s">
        <v>1683</v>
      </c>
      <c r="S500" s="11">
        <v>43189</v>
      </c>
      <c r="T500" s="70">
        <v>0.3576388888888889</v>
      </c>
      <c r="U500" s="67">
        <v>358</v>
      </c>
      <c r="V500" s="67">
        <v>392</v>
      </c>
      <c r="W500" s="67" t="s">
        <v>1608</v>
      </c>
    </row>
    <row r="501" spans="1:23" s="10" customFormat="1" x14ac:dyDescent="0.25">
      <c r="A501" s="10" t="s">
        <v>1691</v>
      </c>
      <c r="B501" s="13">
        <v>2018</v>
      </c>
      <c r="C501" s="9" t="s">
        <v>2497</v>
      </c>
      <c r="D501" s="42" t="str">
        <f t="shared" si="7"/>
        <v>Sl-2018-0500</v>
      </c>
      <c r="E501" s="10" t="s">
        <v>1692</v>
      </c>
      <c r="F501" s="10" t="s">
        <v>1693</v>
      </c>
      <c r="G501" s="31" t="s">
        <v>1694</v>
      </c>
      <c r="H501" s="49" t="s">
        <v>1695</v>
      </c>
      <c r="I501" s="11">
        <v>43218</v>
      </c>
      <c r="J501" s="30" t="s">
        <v>1696</v>
      </c>
      <c r="K501" s="35" t="s">
        <v>1697</v>
      </c>
      <c r="L501" s="30" t="s">
        <v>1698</v>
      </c>
      <c r="M501" s="15" t="s">
        <v>24</v>
      </c>
      <c r="N501" s="42"/>
      <c r="O501" s="42"/>
      <c r="P501" s="18" t="s">
        <v>1693</v>
      </c>
      <c r="Q501" s="71">
        <v>225001</v>
      </c>
      <c r="R501" s="18" t="s">
        <v>1695</v>
      </c>
      <c r="S501" s="11">
        <v>43217</v>
      </c>
      <c r="T501" s="12">
        <v>0.70833333333333337</v>
      </c>
      <c r="U501" s="18">
        <v>431</v>
      </c>
      <c r="V501" s="18">
        <v>462</v>
      </c>
      <c r="W501" s="18" t="s">
        <v>1695</v>
      </c>
    </row>
    <row r="502" spans="1:23" s="32" customFormat="1" x14ac:dyDescent="0.25">
      <c r="A502" s="10" t="s">
        <v>1691</v>
      </c>
      <c r="B502" s="13">
        <v>2018</v>
      </c>
      <c r="C502" s="9" t="s">
        <v>2498</v>
      </c>
      <c r="D502" s="42" t="str">
        <f t="shared" si="7"/>
        <v>Sl-2018-0501</v>
      </c>
      <c r="E502" s="10" t="s">
        <v>1692</v>
      </c>
      <c r="F502" s="10" t="s">
        <v>1693</v>
      </c>
      <c r="G502" s="31" t="s">
        <v>1694</v>
      </c>
      <c r="H502" s="49" t="s">
        <v>1695</v>
      </c>
      <c r="I502" s="11">
        <v>43218</v>
      </c>
      <c r="J502" s="30" t="s">
        <v>1696</v>
      </c>
      <c r="K502" s="35" t="s">
        <v>1699</v>
      </c>
      <c r="L502" s="30" t="s">
        <v>1700</v>
      </c>
      <c r="M502" s="15"/>
      <c r="P502" s="18" t="s">
        <v>1693</v>
      </c>
      <c r="Q502" s="71">
        <f>Q501</f>
        <v>225001</v>
      </c>
      <c r="R502" s="18" t="s">
        <v>1695</v>
      </c>
      <c r="S502" s="11">
        <v>43217</v>
      </c>
      <c r="T502" s="12">
        <v>0.70833333333333337</v>
      </c>
      <c r="U502" s="18">
        <v>431</v>
      </c>
      <c r="V502" s="18">
        <v>462</v>
      </c>
      <c r="W502" s="18" t="s">
        <v>1695</v>
      </c>
    </row>
    <row r="503" spans="1:23" x14ac:dyDescent="0.25">
      <c r="A503" s="10" t="s">
        <v>1691</v>
      </c>
      <c r="B503" s="13">
        <v>2018</v>
      </c>
      <c r="C503" s="9" t="s">
        <v>2499</v>
      </c>
      <c r="D503" s="42" t="str">
        <f t="shared" si="7"/>
        <v>Sl-2018-0502</v>
      </c>
      <c r="E503" s="10" t="s">
        <v>1692</v>
      </c>
      <c r="F503" s="10" t="s">
        <v>1693</v>
      </c>
      <c r="G503" s="31" t="s">
        <v>1694</v>
      </c>
      <c r="H503" s="49" t="s">
        <v>1695</v>
      </c>
      <c r="I503" s="11">
        <v>43218</v>
      </c>
      <c r="J503" s="30" t="s">
        <v>1696</v>
      </c>
      <c r="K503" s="35" t="s">
        <v>1701</v>
      </c>
      <c r="L503" s="30" t="s">
        <v>1702</v>
      </c>
      <c r="M503" s="15"/>
      <c r="N503" s="18"/>
      <c r="O503" s="18"/>
      <c r="P503" s="18" t="s">
        <v>1693</v>
      </c>
      <c r="Q503" s="71">
        <f t="shared" ref="Q503:Q505" si="8">Q502</f>
        <v>225001</v>
      </c>
      <c r="R503" s="30" t="s">
        <v>1695</v>
      </c>
      <c r="S503" s="11">
        <v>43217</v>
      </c>
      <c r="T503" s="12">
        <v>0.70833333333333337</v>
      </c>
      <c r="U503" s="18">
        <v>431</v>
      </c>
      <c r="V503" s="18">
        <v>462</v>
      </c>
      <c r="W503" s="18" t="s">
        <v>1695</v>
      </c>
    </row>
    <row r="504" spans="1:23" x14ac:dyDescent="0.25">
      <c r="A504" s="10" t="s">
        <v>1691</v>
      </c>
      <c r="B504" s="13">
        <v>2018</v>
      </c>
      <c r="C504" s="9" t="s">
        <v>2500</v>
      </c>
      <c r="D504" s="42" t="str">
        <f t="shared" si="7"/>
        <v>Sl-2018-0503</v>
      </c>
      <c r="E504" s="10" t="s">
        <v>1692</v>
      </c>
      <c r="F504" s="10" t="s">
        <v>1693</v>
      </c>
      <c r="G504" s="31" t="s">
        <v>1694</v>
      </c>
      <c r="H504" s="49" t="s">
        <v>1695</v>
      </c>
      <c r="I504" s="11">
        <v>43218</v>
      </c>
      <c r="J504" s="30" t="s">
        <v>1703</v>
      </c>
      <c r="K504" s="35" t="s">
        <v>1704</v>
      </c>
      <c r="L504" s="30" t="s">
        <v>1705</v>
      </c>
      <c r="M504" s="15" t="s">
        <v>24</v>
      </c>
      <c r="N504" s="18"/>
      <c r="O504" s="18"/>
      <c r="P504" s="30" t="s">
        <v>1706</v>
      </c>
      <c r="Q504" s="71">
        <v>230000</v>
      </c>
      <c r="R504" s="30" t="s">
        <v>1695</v>
      </c>
      <c r="S504" s="11">
        <v>43217</v>
      </c>
      <c r="T504" s="12">
        <v>0.70833333333333337</v>
      </c>
      <c r="U504" s="30">
        <v>404</v>
      </c>
      <c r="V504" s="30">
        <v>439</v>
      </c>
      <c r="W504" s="30" t="s">
        <v>1695</v>
      </c>
    </row>
    <row r="505" spans="1:23" x14ac:dyDescent="0.25">
      <c r="A505" s="10" t="s">
        <v>1691</v>
      </c>
      <c r="B505" s="13">
        <v>2018</v>
      </c>
      <c r="C505" s="9" t="s">
        <v>2501</v>
      </c>
      <c r="D505" s="42" t="str">
        <f t="shared" si="7"/>
        <v>Sl-2018-0504</v>
      </c>
      <c r="E505" s="10" t="s">
        <v>1692</v>
      </c>
      <c r="F505" s="10" t="s">
        <v>1693</v>
      </c>
      <c r="G505" s="31" t="s">
        <v>1694</v>
      </c>
      <c r="H505" s="49" t="s">
        <v>1695</v>
      </c>
      <c r="I505" s="11">
        <v>43218</v>
      </c>
      <c r="J505" s="30" t="s">
        <v>1703</v>
      </c>
      <c r="K505" s="35" t="s">
        <v>1707</v>
      </c>
      <c r="L505" s="30" t="s">
        <v>1678</v>
      </c>
      <c r="M505" s="15"/>
      <c r="N505" s="18"/>
      <c r="O505" s="18"/>
      <c r="P505" s="30" t="s">
        <v>1706</v>
      </c>
      <c r="Q505" s="71">
        <f t="shared" si="8"/>
        <v>230000</v>
      </c>
      <c r="R505" s="30" t="s">
        <v>1695</v>
      </c>
      <c r="S505" s="11">
        <v>43217</v>
      </c>
      <c r="T505" s="12">
        <v>0.70833333333333337</v>
      </c>
      <c r="U505" s="30">
        <v>404</v>
      </c>
      <c r="V505" s="30">
        <v>439</v>
      </c>
      <c r="W505" s="18" t="s">
        <v>1695</v>
      </c>
    </row>
    <row r="506" spans="1:23" x14ac:dyDescent="0.25">
      <c r="A506" s="10" t="s">
        <v>1691</v>
      </c>
      <c r="B506" s="13">
        <v>2018</v>
      </c>
      <c r="C506" s="9" t="s">
        <v>2502</v>
      </c>
      <c r="D506" s="42" t="str">
        <f t="shared" si="7"/>
        <v>Sl-2018-0505</v>
      </c>
      <c r="E506" s="10" t="s">
        <v>1692</v>
      </c>
      <c r="F506" s="10" t="s">
        <v>1693</v>
      </c>
      <c r="G506" s="31" t="s">
        <v>1694</v>
      </c>
      <c r="H506" s="49" t="s">
        <v>1695</v>
      </c>
      <c r="I506" s="11">
        <v>43218</v>
      </c>
      <c r="J506" s="30" t="s">
        <v>1703</v>
      </c>
      <c r="K506" s="35" t="s">
        <v>1708</v>
      </c>
      <c r="L506" s="30" t="s">
        <v>1709</v>
      </c>
      <c r="M506" s="15"/>
      <c r="N506" s="18"/>
      <c r="O506" s="18"/>
      <c r="P506" s="30" t="s">
        <v>1706</v>
      </c>
      <c r="Q506" s="71">
        <v>230000</v>
      </c>
      <c r="R506" s="18" t="s">
        <v>1695</v>
      </c>
      <c r="S506" s="11">
        <v>43217</v>
      </c>
      <c r="T506" s="12">
        <v>0.70833333333333337</v>
      </c>
      <c r="U506" s="30">
        <v>404</v>
      </c>
      <c r="V506" s="30">
        <v>439</v>
      </c>
      <c r="W506" s="18" t="s">
        <v>1695</v>
      </c>
    </row>
    <row r="507" spans="1:23" x14ac:dyDescent="0.25">
      <c r="A507" s="10" t="s">
        <v>1691</v>
      </c>
      <c r="B507" s="13">
        <v>2018</v>
      </c>
      <c r="C507" s="9" t="s">
        <v>2503</v>
      </c>
      <c r="D507" s="42" t="str">
        <f t="shared" si="7"/>
        <v>Sl-2018-0506</v>
      </c>
      <c r="E507" s="10" t="s">
        <v>1692</v>
      </c>
      <c r="F507" s="10" t="s">
        <v>1693</v>
      </c>
      <c r="G507" s="31" t="s">
        <v>1694</v>
      </c>
      <c r="H507" s="49" t="s">
        <v>1695</v>
      </c>
      <c r="I507" s="11">
        <v>43218</v>
      </c>
      <c r="J507" s="30" t="s">
        <v>1703</v>
      </c>
      <c r="K507" s="35" t="s">
        <v>1710</v>
      </c>
      <c r="L507" s="30" t="s">
        <v>1711</v>
      </c>
      <c r="M507" s="15"/>
      <c r="N507" s="18"/>
      <c r="O507" s="18"/>
      <c r="P507" s="30" t="s">
        <v>1706</v>
      </c>
      <c r="Q507" s="71">
        <f>Q506</f>
        <v>230000</v>
      </c>
      <c r="R507" s="18" t="s">
        <v>1695</v>
      </c>
      <c r="S507" s="11">
        <v>43217</v>
      </c>
      <c r="T507" s="12">
        <v>0.70833333333333337</v>
      </c>
      <c r="U507" s="30">
        <v>404</v>
      </c>
      <c r="V507" s="30">
        <v>439</v>
      </c>
      <c r="W507" s="18" t="s">
        <v>1695</v>
      </c>
    </row>
    <row r="508" spans="1:23" x14ac:dyDescent="0.25">
      <c r="A508" s="10" t="s">
        <v>1691</v>
      </c>
      <c r="B508" s="13">
        <v>2018</v>
      </c>
      <c r="C508" s="9" t="s">
        <v>2504</v>
      </c>
      <c r="D508" s="42" t="str">
        <f t="shared" si="7"/>
        <v>Sl-2018-0507</v>
      </c>
      <c r="E508" s="10" t="s">
        <v>1692</v>
      </c>
      <c r="F508" s="10" t="s">
        <v>1693</v>
      </c>
      <c r="G508" s="31" t="s">
        <v>1694</v>
      </c>
      <c r="H508" s="49" t="s">
        <v>1695</v>
      </c>
      <c r="I508" s="11">
        <v>43218</v>
      </c>
      <c r="J508" s="30" t="s">
        <v>1703</v>
      </c>
      <c r="K508" s="35" t="s">
        <v>1712</v>
      </c>
      <c r="L508" s="30" t="s">
        <v>1713</v>
      </c>
      <c r="M508" s="15"/>
      <c r="N508" s="18"/>
      <c r="O508" s="18"/>
      <c r="P508" s="18" t="s">
        <v>1706</v>
      </c>
      <c r="Q508" s="71">
        <f t="shared" ref="Q508:Q517" si="9">Q507</f>
        <v>230000</v>
      </c>
      <c r="R508" s="30" t="s">
        <v>1695</v>
      </c>
      <c r="S508" s="11">
        <v>43217</v>
      </c>
      <c r="T508" s="12">
        <v>0.70833333333333337</v>
      </c>
      <c r="U508" s="30">
        <v>404</v>
      </c>
      <c r="V508" s="30">
        <v>439</v>
      </c>
      <c r="W508" s="18" t="s">
        <v>1695</v>
      </c>
    </row>
    <row r="509" spans="1:23" x14ac:dyDescent="0.25">
      <c r="A509" s="10" t="s">
        <v>1691</v>
      </c>
      <c r="B509" s="13">
        <v>2018</v>
      </c>
      <c r="C509" s="9" t="s">
        <v>2505</v>
      </c>
      <c r="D509" s="42" t="str">
        <f t="shared" si="7"/>
        <v>Sl-2018-0508</v>
      </c>
      <c r="E509" s="10" t="s">
        <v>1692</v>
      </c>
      <c r="F509" s="10" t="s">
        <v>1693</v>
      </c>
      <c r="G509" s="31" t="s">
        <v>1694</v>
      </c>
      <c r="H509" s="49" t="s">
        <v>1695</v>
      </c>
      <c r="I509" s="11">
        <v>43218</v>
      </c>
      <c r="J509" s="30" t="s">
        <v>1714</v>
      </c>
      <c r="K509" s="35" t="s">
        <v>1715</v>
      </c>
      <c r="L509" s="30" t="s">
        <v>1716</v>
      </c>
      <c r="M509" s="15" t="s">
        <v>24</v>
      </c>
      <c r="N509" s="18"/>
      <c r="O509" s="18"/>
      <c r="P509" s="30" t="s">
        <v>1693</v>
      </c>
      <c r="Q509" s="71">
        <v>225001</v>
      </c>
      <c r="R509" s="18" t="s">
        <v>1695</v>
      </c>
      <c r="S509" s="11">
        <v>43217</v>
      </c>
      <c r="T509" s="12">
        <v>0.70833333333333337</v>
      </c>
      <c r="U509" s="18">
        <v>348</v>
      </c>
      <c r="V509" s="18">
        <v>377</v>
      </c>
      <c r="W509" s="18" t="s">
        <v>1695</v>
      </c>
    </row>
    <row r="510" spans="1:23" x14ac:dyDescent="0.25">
      <c r="A510" s="10" t="s">
        <v>1691</v>
      </c>
      <c r="B510" s="13">
        <v>2018</v>
      </c>
      <c r="C510" s="9" t="s">
        <v>2506</v>
      </c>
      <c r="D510" s="42" t="str">
        <f t="shared" si="7"/>
        <v>Sl-2018-0509</v>
      </c>
      <c r="E510" s="10" t="s">
        <v>1692</v>
      </c>
      <c r="F510" s="10" t="s">
        <v>1693</v>
      </c>
      <c r="G510" s="31" t="s">
        <v>1694</v>
      </c>
      <c r="H510" s="49" t="s">
        <v>1695</v>
      </c>
      <c r="I510" s="11">
        <v>43218</v>
      </c>
      <c r="J510" s="30" t="s">
        <v>1714</v>
      </c>
      <c r="K510" s="35" t="s">
        <v>1717</v>
      </c>
      <c r="L510" s="30" t="s">
        <v>1718</v>
      </c>
      <c r="M510" s="15"/>
      <c r="N510" s="18"/>
      <c r="O510" s="18"/>
      <c r="P510" s="30" t="s">
        <v>1693</v>
      </c>
      <c r="Q510" s="71">
        <f t="shared" si="9"/>
        <v>225001</v>
      </c>
      <c r="R510" s="18" t="s">
        <v>1695</v>
      </c>
      <c r="S510" s="11">
        <v>43217</v>
      </c>
      <c r="T510" s="12">
        <v>0.70833333333333337</v>
      </c>
      <c r="U510" s="18">
        <v>348</v>
      </c>
      <c r="V510" s="18">
        <v>377</v>
      </c>
      <c r="W510" s="18" t="s">
        <v>1695</v>
      </c>
    </row>
    <row r="511" spans="1:23" x14ac:dyDescent="0.25">
      <c r="A511" s="10" t="s">
        <v>1691</v>
      </c>
      <c r="B511" s="13">
        <v>2018</v>
      </c>
      <c r="C511" s="9" t="s">
        <v>2507</v>
      </c>
      <c r="D511" s="42" t="str">
        <f t="shared" si="7"/>
        <v>Sl-2018-0510</v>
      </c>
      <c r="E511" s="10" t="s">
        <v>1692</v>
      </c>
      <c r="F511" s="10" t="s">
        <v>1693</v>
      </c>
      <c r="G511" s="31" t="s">
        <v>1694</v>
      </c>
      <c r="H511" s="49" t="s">
        <v>1695</v>
      </c>
      <c r="I511" s="11">
        <v>43218</v>
      </c>
      <c r="J511" s="30" t="s">
        <v>1714</v>
      </c>
      <c r="K511" s="35" t="s">
        <v>1719</v>
      </c>
      <c r="L511" s="30" t="s">
        <v>1720</v>
      </c>
      <c r="M511" s="15"/>
      <c r="N511" s="18"/>
      <c r="O511" s="18"/>
      <c r="P511" s="30" t="s">
        <v>1693</v>
      </c>
      <c r="Q511" s="71">
        <f t="shared" si="9"/>
        <v>225001</v>
      </c>
      <c r="R511" s="18" t="s">
        <v>1695</v>
      </c>
      <c r="S511" s="11">
        <v>43217</v>
      </c>
      <c r="T511" s="12">
        <v>0.70833333333333337</v>
      </c>
      <c r="U511" s="18">
        <v>348</v>
      </c>
      <c r="V511" s="18">
        <v>377</v>
      </c>
      <c r="W511" s="18" t="s">
        <v>1695</v>
      </c>
    </row>
    <row r="512" spans="1:23" x14ac:dyDescent="0.25">
      <c r="A512" s="10" t="s">
        <v>1691</v>
      </c>
      <c r="B512" s="13">
        <v>2018</v>
      </c>
      <c r="C512" s="9" t="s">
        <v>2508</v>
      </c>
      <c r="D512" s="42" t="str">
        <f t="shared" si="7"/>
        <v>Sl-2018-0511</v>
      </c>
      <c r="E512" s="10" t="s">
        <v>1692</v>
      </c>
      <c r="F512" s="10" t="s">
        <v>1693</v>
      </c>
      <c r="G512" s="31" t="s">
        <v>1694</v>
      </c>
      <c r="H512" s="49" t="s">
        <v>1695</v>
      </c>
      <c r="I512" s="11">
        <v>43218</v>
      </c>
      <c r="J512" s="30" t="s">
        <v>1714</v>
      </c>
      <c r="K512" s="35" t="s">
        <v>1721</v>
      </c>
      <c r="L512" s="30" t="s">
        <v>1722</v>
      </c>
      <c r="M512" s="15"/>
      <c r="N512" s="18"/>
      <c r="O512" s="18"/>
      <c r="P512" s="30" t="s">
        <v>1693</v>
      </c>
      <c r="Q512" s="71">
        <f t="shared" si="9"/>
        <v>225001</v>
      </c>
      <c r="R512" s="18" t="s">
        <v>1695</v>
      </c>
      <c r="S512" s="11">
        <v>43217</v>
      </c>
      <c r="T512" s="12">
        <v>0.70833333333333337</v>
      </c>
      <c r="U512" s="18">
        <v>348</v>
      </c>
      <c r="V512" s="18">
        <v>377</v>
      </c>
      <c r="W512" s="18" t="s">
        <v>1695</v>
      </c>
    </row>
    <row r="513" spans="1:23" x14ac:dyDescent="0.25">
      <c r="A513" s="10" t="s">
        <v>1691</v>
      </c>
      <c r="B513" s="13">
        <v>2018</v>
      </c>
      <c r="C513" s="9" t="s">
        <v>2509</v>
      </c>
      <c r="D513" s="42" t="str">
        <f t="shared" si="7"/>
        <v>Sl-2018-0512</v>
      </c>
      <c r="E513" s="10" t="s">
        <v>1692</v>
      </c>
      <c r="F513" s="10" t="s">
        <v>1693</v>
      </c>
      <c r="G513" s="31" t="s">
        <v>1694</v>
      </c>
      <c r="H513" s="49" t="s">
        <v>1695</v>
      </c>
      <c r="I513" s="11">
        <v>43218</v>
      </c>
      <c r="J513" s="30" t="s">
        <v>1714</v>
      </c>
      <c r="K513" s="35" t="s">
        <v>1723</v>
      </c>
      <c r="L513" s="30" t="s">
        <v>1724</v>
      </c>
      <c r="M513" s="18"/>
      <c r="N513" s="18"/>
      <c r="O513" s="18"/>
      <c r="P513" s="18" t="s">
        <v>1693</v>
      </c>
      <c r="Q513" s="71">
        <f t="shared" si="9"/>
        <v>225001</v>
      </c>
      <c r="R513" s="30" t="s">
        <v>1695</v>
      </c>
      <c r="S513" s="11">
        <v>43217</v>
      </c>
      <c r="T513" s="12">
        <v>0.70833333333333337</v>
      </c>
      <c r="U513" s="18">
        <v>348</v>
      </c>
      <c r="V513" s="18">
        <v>377</v>
      </c>
      <c r="W513" s="18" t="s">
        <v>1695</v>
      </c>
    </row>
    <row r="514" spans="1:23" x14ac:dyDescent="0.25">
      <c r="A514" s="10" t="s">
        <v>1691</v>
      </c>
      <c r="B514" s="13">
        <v>2018</v>
      </c>
      <c r="C514" s="9" t="s">
        <v>2510</v>
      </c>
      <c r="D514" s="42" t="str">
        <f t="shared" si="7"/>
        <v>Sl-2018-0513</v>
      </c>
      <c r="E514" s="10" t="s">
        <v>1692</v>
      </c>
      <c r="F514" s="10" t="s">
        <v>1693</v>
      </c>
      <c r="G514" s="31" t="s">
        <v>1694</v>
      </c>
      <c r="H514" s="49" t="s">
        <v>1695</v>
      </c>
      <c r="I514" s="11">
        <v>43218</v>
      </c>
      <c r="J514" s="30" t="s">
        <v>1725</v>
      </c>
      <c r="K514" s="35" t="s">
        <v>1726</v>
      </c>
      <c r="L514" s="30" t="s">
        <v>1727</v>
      </c>
      <c r="M514" s="18" t="s">
        <v>24</v>
      </c>
      <c r="N514" s="18"/>
      <c r="O514" s="18"/>
      <c r="P514" s="30" t="s">
        <v>1693</v>
      </c>
      <c r="Q514" s="71">
        <f t="shared" si="9"/>
        <v>225001</v>
      </c>
      <c r="R514" s="18" t="s">
        <v>1728</v>
      </c>
      <c r="S514" s="11">
        <v>43217</v>
      </c>
      <c r="T514" s="34">
        <v>0.75</v>
      </c>
      <c r="U514" s="30">
        <v>577</v>
      </c>
      <c r="V514" s="30">
        <v>607</v>
      </c>
      <c r="W514" s="30" t="s">
        <v>1695</v>
      </c>
    </row>
    <row r="515" spans="1:23" x14ac:dyDescent="0.25">
      <c r="A515" s="10" t="s">
        <v>1691</v>
      </c>
      <c r="B515" s="13">
        <v>2018</v>
      </c>
      <c r="C515" s="9" t="s">
        <v>2511</v>
      </c>
      <c r="D515" s="42" t="str">
        <f t="shared" ref="D515:D578" si="10">CONCATENATE(A515,"-",B515,"-",C515)</f>
        <v>Sl-2018-0514</v>
      </c>
      <c r="E515" s="10" t="s">
        <v>1692</v>
      </c>
      <c r="F515" s="10" t="s">
        <v>1693</v>
      </c>
      <c r="G515" s="31" t="s">
        <v>1694</v>
      </c>
      <c r="H515" s="49" t="s">
        <v>1695</v>
      </c>
      <c r="I515" s="11">
        <v>43218</v>
      </c>
      <c r="J515" s="30" t="s">
        <v>1725</v>
      </c>
      <c r="K515" s="35" t="s">
        <v>1729</v>
      </c>
      <c r="L515" s="30" t="s">
        <v>1730</v>
      </c>
      <c r="M515" s="18"/>
      <c r="N515" s="18"/>
      <c r="O515" s="18"/>
      <c r="P515" s="18" t="s">
        <v>1693</v>
      </c>
      <c r="Q515" s="71">
        <f t="shared" si="9"/>
        <v>225001</v>
      </c>
      <c r="R515" s="18" t="s">
        <v>1728</v>
      </c>
      <c r="S515" s="11">
        <v>43217</v>
      </c>
      <c r="T515" s="34">
        <v>0.75</v>
      </c>
      <c r="U515" s="30">
        <v>577</v>
      </c>
      <c r="V515" s="30">
        <v>607</v>
      </c>
      <c r="W515" s="18" t="s">
        <v>1695</v>
      </c>
    </row>
    <row r="516" spans="1:23" x14ac:dyDescent="0.25">
      <c r="A516" s="10" t="s">
        <v>1691</v>
      </c>
      <c r="B516" s="13">
        <v>2018</v>
      </c>
      <c r="C516" s="9" t="s">
        <v>2512</v>
      </c>
      <c r="D516" s="42" t="str">
        <f t="shared" si="10"/>
        <v>Sl-2018-0515</v>
      </c>
      <c r="E516" s="10" t="s">
        <v>1692</v>
      </c>
      <c r="F516" s="10" t="s">
        <v>1693</v>
      </c>
      <c r="G516" s="31" t="s">
        <v>1694</v>
      </c>
      <c r="H516" s="49" t="s">
        <v>1695</v>
      </c>
      <c r="I516" s="11">
        <v>43218</v>
      </c>
      <c r="J516" s="30" t="s">
        <v>1725</v>
      </c>
      <c r="K516" s="35" t="s">
        <v>1731</v>
      </c>
      <c r="L516" s="30" t="s">
        <v>1732</v>
      </c>
      <c r="M516" s="18"/>
      <c r="N516" s="18"/>
      <c r="O516" s="18"/>
      <c r="P516" s="18" t="s">
        <v>1693</v>
      </c>
      <c r="Q516" s="71">
        <f t="shared" si="9"/>
        <v>225001</v>
      </c>
      <c r="R516" s="18" t="s">
        <v>1728</v>
      </c>
      <c r="S516" s="11">
        <v>43217</v>
      </c>
      <c r="T516" s="34">
        <v>0.75</v>
      </c>
      <c r="U516" s="18">
        <v>577</v>
      </c>
      <c r="V516" s="18">
        <v>607</v>
      </c>
      <c r="W516" s="18" t="s">
        <v>1695</v>
      </c>
    </row>
    <row r="517" spans="1:23" x14ac:dyDescent="0.25">
      <c r="A517" s="10" t="s">
        <v>1691</v>
      </c>
      <c r="B517" s="13">
        <v>2018</v>
      </c>
      <c r="C517" s="9" t="s">
        <v>2513</v>
      </c>
      <c r="D517" s="42" t="str">
        <f t="shared" si="10"/>
        <v>Sl-2018-0516</v>
      </c>
      <c r="E517" s="10" t="s">
        <v>1692</v>
      </c>
      <c r="F517" s="10" t="s">
        <v>1693</v>
      </c>
      <c r="G517" s="31" t="s">
        <v>1694</v>
      </c>
      <c r="H517" s="49" t="s">
        <v>1695</v>
      </c>
      <c r="I517" s="11">
        <v>43218</v>
      </c>
      <c r="J517" s="30" t="s">
        <v>1725</v>
      </c>
      <c r="K517" s="35" t="s">
        <v>1733</v>
      </c>
      <c r="L517" s="30" t="s">
        <v>1734</v>
      </c>
      <c r="M517" s="18"/>
      <c r="N517" s="18"/>
      <c r="O517" s="18"/>
      <c r="P517" s="18" t="s">
        <v>1693</v>
      </c>
      <c r="Q517" s="71">
        <f t="shared" si="9"/>
        <v>225001</v>
      </c>
      <c r="R517" s="30" t="s">
        <v>1728</v>
      </c>
      <c r="S517" s="11">
        <v>43217</v>
      </c>
      <c r="T517" s="34">
        <v>0.75</v>
      </c>
      <c r="U517" s="18">
        <v>577</v>
      </c>
      <c r="V517" s="18">
        <v>607</v>
      </c>
      <c r="W517" s="18" t="s">
        <v>1695</v>
      </c>
    </row>
    <row r="518" spans="1:23" x14ac:dyDescent="0.25">
      <c r="A518" s="10" t="s">
        <v>1691</v>
      </c>
      <c r="B518" s="13">
        <v>2018</v>
      </c>
      <c r="C518" s="9" t="s">
        <v>2514</v>
      </c>
      <c r="D518" s="42" t="str">
        <f t="shared" si="10"/>
        <v>Sl-2018-0517</v>
      </c>
      <c r="E518" s="10" t="s">
        <v>1692</v>
      </c>
      <c r="F518" s="10" t="s">
        <v>1693</v>
      </c>
      <c r="G518" s="31" t="s">
        <v>1694</v>
      </c>
      <c r="H518" s="49" t="s">
        <v>1695</v>
      </c>
      <c r="I518" s="11">
        <v>43218</v>
      </c>
      <c r="J518" s="30" t="s">
        <v>1706</v>
      </c>
      <c r="K518" s="35" t="s">
        <v>1735</v>
      </c>
      <c r="L518" s="30" t="s">
        <v>1736</v>
      </c>
      <c r="M518" s="18" t="s">
        <v>24</v>
      </c>
      <c r="N518" s="18"/>
      <c r="O518" s="18"/>
      <c r="P518" s="18" t="s">
        <v>1706</v>
      </c>
      <c r="Q518" s="71">
        <v>230000</v>
      </c>
      <c r="R518" s="18" t="s">
        <v>1737</v>
      </c>
      <c r="S518" s="11">
        <v>43217</v>
      </c>
      <c r="T518" s="12">
        <v>0.70833333333333337</v>
      </c>
      <c r="U518" s="18">
        <v>602</v>
      </c>
      <c r="V518" s="18">
        <v>639</v>
      </c>
      <c r="W518" s="18" t="s">
        <v>1695</v>
      </c>
    </row>
    <row r="519" spans="1:23" x14ac:dyDescent="0.25">
      <c r="A519" s="10" t="s">
        <v>1691</v>
      </c>
      <c r="B519" s="13">
        <v>2018</v>
      </c>
      <c r="C519" s="9" t="s">
        <v>2515</v>
      </c>
      <c r="D519" s="42" t="str">
        <f t="shared" si="10"/>
        <v>Sl-2018-0518</v>
      </c>
      <c r="E519" s="10" t="s">
        <v>1692</v>
      </c>
      <c r="F519" s="10" t="s">
        <v>1693</v>
      </c>
      <c r="G519" s="31" t="s">
        <v>1694</v>
      </c>
      <c r="H519" s="49" t="s">
        <v>1695</v>
      </c>
      <c r="I519" s="11">
        <v>43218</v>
      </c>
      <c r="J519" s="30" t="s">
        <v>1706</v>
      </c>
      <c r="K519" s="35" t="s">
        <v>1738</v>
      </c>
      <c r="L519" s="30" t="s">
        <v>1739</v>
      </c>
      <c r="M519" s="18"/>
      <c r="N519" s="18"/>
      <c r="O519" s="18"/>
      <c r="P519" s="18" t="s">
        <v>1706</v>
      </c>
      <c r="Q519" s="71">
        <f t="shared" ref="Q519:Q521" si="11">Q518</f>
        <v>230000</v>
      </c>
      <c r="R519" s="18" t="s">
        <v>1737</v>
      </c>
      <c r="S519" s="11">
        <v>43217</v>
      </c>
      <c r="T519" s="12">
        <v>0.70833333333333337</v>
      </c>
      <c r="U519" s="18">
        <v>602</v>
      </c>
      <c r="V519" s="18">
        <v>639</v>
      </c>
      <c r="W519" s="18" t="s">
        <v>1695</v>
      </c>
    </row>
    <row r="520" spans="1:23" x14ac:dyDescent="0.25">
      <c r="A520" s="10" t="s">
        <v>1691</v>
      </c>
      <c r="B520" s="13">
        <v>2018</v>
      </c>
      <c r="C520" s="9" t="s">
        <v>2516</v>
      </c>
      <c r="D520" s="42" t="str">
        <f t="shared" si="10"/>
        <v>Sl-2018-0519</v>
      </c>
      <c r="E520" s="10" t="s">
        <v>1692</v>
      </c>
      <c r="F520" s="10" t="s">
        <v>1693</v>
      </c>
      <c r="G520" s="31" t="s">
        <v>1694</v>
      </c>
      <c r="H520" s="49" t="s">
        <v>1695</v>
      </c>
      <c r="I520" s="11">
        <v>43218</v>
      </c>
      <c r="J520" s="30" t="s">
        <v>1706</v>
      </c>
      <c r="K520" s="35" t="s">
        <v>1740</v>
      </c>
      <c r="L520" s="30" t="s">
        <v>1741</v>
      </c>
      <c r="M520" s="18"/>
      <c r="N520" s="18"/>
      <c r="O520" s="18"/>
      <c r="P520" s="18" t="s">
        <v>1706</v>
      </c>
      <c r="Q520" s="71">
        <f t="shared" si="11"/>
        <v>230000</v>
      </c>
      <c r="R520" s="18" t="s">
        <v>1737</v>
      </c>
      <c r="S520" s="11">
        <v>43217</v>
      </c>
      <c r="T520" s="12">
        <v>0.70833333333333337</v>
      </c>
      <c r="U520" s="18">
        <v>602</v>
      </c>
      <c r="V520" s="18">
        <v>639</v>
      </c>
      <c r="W520" s="30" t="s">
        <v>1695</v>
      </c>
    </row>
    <row r="521" spans="1:23" x14ac:dyDescent="0.25">
      <c r="A521" s="10" t="s">
        <v>1691</v>
      </c>
      <c r="B521" s="13">
        <v>2018</v>
      </c>
      <c r="C521" s="9" t="s">
        <v>2517</v>
      </c>
      <c r="D521" s="42" t="str">
        <f t="shared" si="10"/>
        <v>Sl-2018-0520</v>
      </c>
      <c r="E521" s="10" t="s">
        <v>1692</v>
      </c>
      <c r="F521" s="10" t="s">
        <v>1693</v>
      </c>
      <c r="G521" s="31" t="s">
        <v>1694</v>
      </c>
      <c r="H521" s="49" t="s">
        <v>1695</v>
      </c>
      <c r="I521" s="11">
        <v>43218</v>
      </c>
      <c r="J521" s="30" t="s">
        <v>1706</v>
      </c>
      <c r="K521" s="35" t="s">
        <v>1742</v>
      </c>
      <c r="L521" s="30" t="s">
        <v>1743</v>
      </c>
      <c r="M521" s="18"/>
      <c r="N521" s="18"/>
      <c r="O521" s="18"/>
      <c r="P521" s="18" t="s">
        <v>1706</v>
      </c>
      <c r="Q521" s="71">
        <f t="shared" si="11"/>
        <v>230000</v>
      </c>
      <c r="R521" s="18" t="s">
        <v>1737</v>
      </c>
      <c r="S521" s="11">
        <v>43217</v>
      </c>
      <c r="T521" s="12">
        <v>0.70833333333333337</v>
      </c>
      <c r="U521" s="18">
        <v>602</v>
      </c>
      <c r="V521" s="18">
        <v>639</v>
      </c>
      <c r="W521" s="18" t="s">
        <v>1695</v>
      </c>
    </row>
    <row r="522" spans="1:23" x14ac:dyDescent="0.25">
      <c r="A522" s="10" t="s">
        <v>1691</v>
      </c>
      <c r="B522" s="13">
        <v>2018</v>
      </c>
      <c r="C522" s="9" t="s">
        <v>2518</v>
      </c>
      <c r="D522" s="42" t="str">
        <f t="shared" si="10"/>
        <v>Sl-2018-0521</v>
      </c>
      <c r="E522" s="10" t="s">
        <v>1692</v>
      </c>
      <c r="F522" s="10" t="s">
        <v>1693</v>
      </c>
      <c r="G522" s="31" t="s">
        <v>1694</v>
      </c>
      <c r="H522" s="49" t="s">
        <v>1695</v>
      </c>
      <c r="I522" s="11">
        <v>43218</v>
      </c>
      <c r="J522" s="30" t="s">
        <v>1744</v>
      </c>
      <c r="K522" s="35" t="s">
        <v>1745</v>
      </c>
      <c r="L522" s="30" t="s">
        <v>1746</v>
      </c>
      <c r="M522" s="18" t="s">
        <v>24</v>
      </c>
      <c r="N522" s="18" t="s">
        <v>88</v>
      </c>
      <c r="O522" s="18"/>
      <c r="P522" s="18" t="s">
        <v>1693</v>
      </c>
      <c r="Q522" s="71">
        <v>225001</v>
      </c>
      <c r="R522" s="18" t="s">
        <v>1695</v>
      </c>
      <c r="S522" s="11">
        <v>43217</v>
      </c>
      <c r="T522" s="12">
        <v>0.70833333333333337</v>
      </c>
      <c r="U522" s="30">
        <v>395</v>
      </c>
      <c r="V522" s="30">
        <v>426</v>
      </c>
      <c r="W522" s="30" t="s">
        <v>1695</v>
      </c>
    </row>
    <row r="523" spans="1:23" x14ac:dyDescent="0.25">
      <c r="A523" s="10" t="s">
        <v>1691</v>
      </c>
      <c r="B523" s="13">
        <v>2018</v>
      </c>
      <c r="C523" s="9" t="s">
        <v>2519</v>
      </c>
      <c r="D523" s="42" t="str">
        <f t="shared" si="10"/>
        <v>Sl-2018-0522</v>
      </c>
      <c r="E523" s="10" t="s">
        <v>1692</v>
      </c>
      <c r="F523" s="10" t="s">
        <v>1693</v>
      </c>
      <c r="G523" s="31" t="s">
        <v>1694</v>
      </c>
      <c r="H523" s="49" t="s">
        <v>1695</v>
      </c>
      <c r="I523" s="11">
        <v>43218</v>
      </c>
      <c r="J523" s="30" t="s">
        <v>1744</v>
      </c>
      <c r="K523" s="35" t="s">
        <v>1747</v>
      </c>
      <c r="L523" s="30" t="s">
        <v>1748</v>
      </c>
      <c r="M523" s="18"/>
      <c r="N523" s="18"/>
      <c r="O523" s="18"/>
      <c r="P523" s="18" t="s">
        <v>1693</v>
      </c>
      <c r="Q523" s="71">
        <v>225001</v>
      </c>
      <c r="R523" s="18" t="s">
        <v>1695</v>
      </c>
      <c r="S523" s="11">
        <v>43217</v>
      </c>
      <c r="T523" s="12">
        <v>0.70833333333333337</v>
      </c>
      <c r="U523" s="30">
        <v>395</v>
      </c>
      <c r="V523" s="30">
        <v>426</v>
      </c>
      <c r="W523" s="18" t="s">
        <v>1695</v>
      </c>
    </row>
    <row r="524" spans="1:23" x14ac:dyDescent="0.25">
      <c r="A524" s="10" t="s">
        <v>1691</v>
      </c>
      <c r="B524" s="13">
        <v>2018</v>
      </c>
      <c r="C524" s="9" t="s">
        <v>2520</v>
      </c>
      <c r="D524" s="42" t="str">
        <f t="shared" si="10"/>
        <v>Sl-2018-0523</v>
      </c>
      <c r="E524" s="10" t="s">
        <v>1692</v>
      </c>
      <c r="F524" s="10" t="s">
        <v>1693</v>
      </c>
      <c r="G524" s="31" t="s">
        <v>1694</v>
      </c>
      <c r="H524" s="49" t="s">
        <v>1695</v>
      </c>
      <c r="I524" s="11">
        <v>43218</v>
      </c>
      <c r="J524" s="18" t="s">
        <v>1744</v>
      </c>
      <c r="K524" s="35" t="s">
        <v>1749</v>
      </c>
      <c r="L524" s="18" t="s">
        <v>1750</v>
      </c>
      <c r="M524" s="18"/>
      <c r="N524" s="18"/>
      <c r="O524" s="18"/>
      <c r="P524" s="18" t="s">
        <v>1693</v>
      </c>
      <c r="Q524" s="71">
        <v>225001</v>
      </c>
      <c r="R524" s="18" t="s">
        <v>1695</v>
      </c>
      <c r="S524" s="11">
        <v>43217</v>
      </c>
      <c r="T524" s="12">
        <v>0.70833333333333337</v>
      </c>
      <c r="U524" s="30">
        <v>395</v>
      </c>
      <c r="V524" s="30">
        <v>426</v>
      </c>
      <c r="W524" s="18" t="s">
        <v>1695</v>
      </c>
    </row>
    <row r="525" spans="1:23" x14ac:dyDescent="0.25">
      <c r="A525" s="10" t="s">
        <v>1691</v>
      </c>
      <c r="B525" s="13">
        <v>2018</v>
      </c>
      <c r="C525" s="9" t="s">
        <v>2521</v>
      </c>
      <c r="D525" s="42" t="str">
        <f t="shared" si="10"/>
        <v>Sl-2018-0524</v>
      </c>
      <c r="E525" s="10" t="s">
        <v>1692</v>
      </c>
      <c r="F525" s="10" t="s">
        <v>1693</v>
      </c>
      <c r="G525" s="31" t="s">
        <v>1694</v>
      </c>
      <c r="H525" s="49" t="s">
        <v>1695</v>
      </c>
      <c r="I525" s="11">
        <v>43218</v>
      </c>
      <c r="J525" s="30" t="s">
        <v>1744</v>
      </c>
      <c r="K525" s="35" t="s">
        <v>1751</v>
      </c>
      <c r="L525" s="30" t="s">
        <v>1752</v>
      </c>
      <c r="M525" s="18"/>
      <c r="N525" s="18"/>
      <c r="O525" s="18"/>
      <c r="P525" s="18" t="s">
        <v>1693</v>
      </c>
      <c r="Q525" s="71">
        <v>225001</v>
      </c>
      <c r="R525" s="30" t="s">
        <v>1695</v>
      </c>
      <c r="S525" s="11">
        <v>43217</v>
      </c>
      <c r="T525" s="12">
        <v>0.70833333333333337</v>
      </c>
      <c r="U525" s="18">
        <v>395</v>
      </c>
      <c r="V525" s="30">
        <v>426</v>
      </c>
      <c r="W525" s="18" t="s">
        <v>1695</v>
      </c>
    </row>
    <row r="526" spans="1:23" x14ac:dyDescent="0.25">
      <c r="A526" s="10" t="s">
        <v>1691</v>
      </c>
      <c r="B526" s="13">
        <v>2018</v>
      </c>
      <c r="C526" s="9" t="s">
        <v>2522</v>
      </c>
      <c r="D526" s="42" t="str">
        <f t="shared" si="10"/>
        <v>Sl-2018-0525</v>
      </c>
      <c r="E526" s="10" t="s">
        <v>1692</v>
      </c>
      <c r="F526" s="10" t="s">
        <v>1693</v>
      </c>
      <c r="G526" s="31" t="s">
        <v>1694</v>
      </c>
      <c r="H526" s="49" t="s">
        <v>1695</v>
      </c>
      <c r="I526" s="11">
        <v>43218</v>
      </c>
      <c r="J526" s="18" t="s">
        <v>1753</v>
      </c>
      <c r="K526" s="35" t="s">
        <v>1754</v>
      </c>
      <c r="L526" s="18" t="s">
        <v>1755</v>
      </c>
      <c r="M526" s="32" t="s">
        <v>24</v>
      </c>
      <c r="N526" s="18"/>
      <c r="O526" s="18"/>
      <c r="P526" s="18" t="s">
        <v>1756</v>
      </c>
      <c r="Q526" s="71">
        <v>211001</v>
      </c>
      <c r="R526" s="18" t="s">
        <v>1695</v>
      </c>
      <c r="S526" s="11">
        <v>43217</v>
      </c>
      <c r="T526" s="34">
        <v>0.77083333333333337</v>
      </c>
      <c r="U526" s="18">
        <v>346</v>
      </c>
      <c r="V526" s="18">
        <v>371</v>
      </c>
      <c r="W526" s="18" t="s">
        <v>1695</v>
      </c>
    </row>
    <row r="527" spans="1:23" x14ac:dyDescent="0.25">
      <c r="A527" s="10" t="s">
        <v>1691</v>
      </c>
      <c r="B527" s="13">
        <v>2018</v>
      </c>
      <c r="C527" s="9" t="s">
        <v>2523</v>
      </c>
      <c r="D527" s="42" t="str">
        <f t="shared" si="10"/>
        <v>Sl-2018-0526</v>
      </c>
      <c r="E527" s="10" t="s">
        <v>1692</v>
      </c>
      <c r="F527" s="10" t="s">
        <v>1693</v>
      </c>
      <c r="G527" s="31" t="s">
        <v>1694</v>
      </c>
      <c r="H527" s="49" t="s">
        <v>1695</v>
      </c>
      <c r="I527" s="11">
        <v>43218</v>
      </c>
      <c r="J527" s="18" t="s">
        <v>1753</v>
      </c>
      <c r="K527" s="35" t="s">
        <v>1757</v>
      </c>
      <c r="L527" s="18" t="s">
        <v>1758</v>
      </c>
      <c r="M527" s="18"/>
      <c r="N527" s="18"/>
      <c r="O527" s="18"/>
      <c r="P527" s="18" t="s">
        <v>1756</v>
      </c>
      <c r="Q527" s="71">
        <f t="shared" ref="Q527:Q528" si="12">Q526</f>
        <v>211001</v>
      </c>
      <c r="R527" s="18" t="s">
        <v>1695</v>
      </c>
      <c r="S527" s="11">
        <v>43217</v>
      </c>
      <c r="T527" s="34">
        <v>0.77083333333333337</v>
      </c>
      <c r="U527" s="18">
        <v>346</v>
      </c>
      <c r="V527" s="18">
        <v>371</v>
      </c>
      <c r="W527" s="18" t="s">
        <v>1695</v>
      </c>
    </row>
    <row r="528" spans="1:23" x14ac:dyDescent="0.25">
      <c r="A528" s="10" t="s">
        <v>1691</v>
      </c>
      <c r="B528" s="13">
        <v>2018</v>
      </c>
      <c r="C528" s="9" t="s">
        <v>2524</v>
      </c>
      <c r="D528" s="42" t="str">
        <f t="shared" si="10"/>
        <v>Sl-2018-0527</v>
      </c>
      <c r="E528" s="10" t="s">
        <v>1692</v>
      </c>
      <c r="F528" s="10" t="s">
        <v>1693</v>
      </c>
      <c r="G528" s="31" t="s">
        <v>1694</v>
      </c>
      <c r="H528" s="49" t="s">
        <v>1695</v>
      </c>
      <c r="I528" s="11">
        <v>43218</v>
      </c>
      <c r="J528" s="30" t="s">
        <v>1753</v>
      </c>
      <c r="K528" s="35" t="s">
        <v>1759</v>
      </c>
      <c r="L528" s="30" t="s">
        <v>1700</v>
      </c>
      <c r="M528" s="18"/>
      <c r="N528" s="18"/>
      <c r="O528" s="18"/>
      <c r="P528" s="18" t="s">
        <v>1756</v>
      </c>
      <c r="Q528" s="71">
        <f t="shared" si="12"/>
        <v>211001</v>
      </c>
      <c r="R528" s="30" t="s">
        <v>1695</v>
      </c>
      <c r="S528" s="11">
        <v>43217</v>
      </c>
      <c r="T528" s="34">
        <v>0.77083333333333337</v>
      </c>
      <c r="U528" s="18">
        <v>346</v>
      </c>
      <c r="V528" s="18">
        <v>371</v>
      </c>
      <c r="W528" s="18" t="s">
        <v>1695</v>
      </c>
    </row>
    <row r="529" spans="1:23" s="10" customFormat="1" x14ac:dyDescent="0.25">
      <c r="A529" s="10" t="s">
        <v>1760</v>
      </c>
      <c r="B529" s="13">
        <v>2018</v>
      </c>
      <c r="C529" s="9" t="s">
        <v>2525</v>
      </c>
      <c r="D529" s="42" t="str">
        <f t="shared" si="10"/>
        <v>GR-2018-0528</v>
      </c>
      <c r="E529" s="10" t="s">
        <v>1761</v>
      </c>
      <c r="F529" s="10" t="s">
        <v>1762</v>
      </c>
      <c r="G529" s="39">
        <v>650031</v>
      </c>
      <c r="H529" s="11" t="s">
        <v>1763</v>
      </c>
      <c r="I529" s="11">
        <v>43191</v>
      </c>
      <c r="J529" s="39" t="s">
        <v>1764</v>
      </c>
      <c r="K529" s="35" t="s">
        <v>1765</v>
      </c>
      <c r="L529" s="35" t="s">
        <v>1766</v>
      </c>
      <c r="M529" s="46" t="s">
        <v>24</v>
      </c>
      <c r="N529" s="69"/>
      <c r="O529" s="69"/>
      <c r="P529" s="35" t="s">
        <v>1767</v>
      </c>
      <c r="Q529" s="35">
        <v>650033</v>
      </c>
      <c r="R529" s="39" t="s">
        <v>1768</v>
      </c>
      <c r="S529" s="40">
        <v>43190</v>
      </c>
      <c r="T529" s="12">
        <v>0.35416666666666669</v>
      </c>
      <c r="U529" s="39">
        <v>335</v>
      </c>
      <c r="V529" s="39">
        <v>363</v>
      </c>
      <c r="W529" s="39" t="s">
        <v>1769</v>
      </c>
    </row>
    <row r="530" spans="1:23" s="32" customFormat="1" x14ac:dyDescent="0.25">
      <c r="A530" s="10" t="s">
        <v>1760</v>
      </c>
      <c r="B530" s="13">
        <v>2018</v>
      </c>
      <c r="C530" s="9" t="s">
        <v>2526</v>
      </c>
      <c r="D530" s="42" t="str">
        <f t="shared" si="10"/>
        <v>GR-2018-0529</v>
      </c>
      <c r="E530" s="10" t="s">
        <v>1761</v>
      </c>
      <c r="F530" s="10" t="s">
        <v>1762</v>
      </c>
      <c r="G530" s="39">
        <v>650031</v>
      </c>
      <c r="H530" s="11" t="s">
        <v>1763</v>
      </c>
      <c r="I530" s="11">
        <v>43191</v>
      </c>
      <c r="J530" s="39" t="s">
        <v>1764</v>
      </c>
      <c r="K530" s="35" t="s">
        <v>1770</v>
      </c>
      <c r="L530" s="35" t="s">
        <v>1771</v>
      </c>
      <c r="M530" s="10"/>
      <c r="P530" s="35" t="s">
        <v>1767</v>
      </c>
      <c r="Q530" s="35">
        <v>650033</v>
      </c>
      <c r="R530" s="39" t="s">
        <v>1768</v>
      </c>
      <c r="S530" s="40">
        <v>43190</v>
      </c>
      <c r="T530" s="12">
        <v>0.35416666666666669</v>
      </c>
      <c r="U530" s="39">
        <v>335</v>
      </c>
      <c r="V530" s="39">
        <v>363</v>
      </c>
      <c r="W530" s="39" t="s">
        <v>1769</v>
      </c>
    </row>
    <row r="531" spans="1:23" x14ac:dyDescent="0.25">
      <c r="A531" s="10" t="s">
        <v>1760</v>
      </c>
      <c r="B531" s="13">
        <v>2018</v>
      </c>
      <c r="C531" s="9" t="s">
        <v>2527</v>
      </c>
      <c r="D531" s="42" t="str">
        <f t="shared" si="10"/>
        <v>GR-2018-0530</v>
      </c>
      <c r="E531" s="10" t="s">
        <v>1761</v>
      </c>
      <c r="F531" s="10" t="s">
        <v>1762</v>
      </c>
      <c r="G531" s="39">
        <v>650031</v>
      </c>
      <c r="H531" s="11" t="s">
        <v>1763</v>
      </c>
      <c r="I531" s="11">
        <v>43191</v>
      </c>
      <c r="J531" s="39" t="s">
        <v>1764</v>
      </c>
      <c r="K531" s="35" t="s">
        <v>1772</v>
      </c>
      <c r="L531" s="35" t="s">
        <v>1773</v>
      </c>
      <c r="M531" s="30"/>
      <c r="N531" s="18"/>
      <c r="O531" s="18"/>
      <c r="P531" s="35" t="s">
        <v>1767</v>
      </c>
      <c r="Q531" s="35">
        <v>650033</v>
      </c>
      <c r="R531" s="39" t="s">
        <v>1768</v>
      </c>
      <c r="S531" s="40">
        <v>43190</v>
      </c>
      <c r="T531" s="12">
        <v>0.35416666666666669</v>
      </c>
      <c r="U531" s="39">
        <v>335</v>
      </c>
      <c r="V531" s="39">
        <v>363</v>
      </c>
      <c r="W531" s="39" t="s">
        <v>1769</v>
      </c>
    </row>
    <row r="532" spans="1:23" x14ac:dyDescent="0.25">
      <c r="A532" s="10" t="s">
        <v>1760</v>
      </c>
      <c r="B532" s="13">
        <v>2018</v>
      </c>
      <c r="C532" s="9" t="s">
        <v>2528</v>
      </c>
      <c r="D532" s="42" t="str">
        <f t="shared" si="10"/>
        <v>GR-2018-0531</v>
      </c>
      <c r="E532" s="10" t="s">
        <v>1761</v>
      </c>
      <c r="F532" s="10" t="s">
        <v>1762</v>
      </c>
      <c r="G532" s="39">
        <v>650031</v>
      </c>
      <c r="H532" s="11" t="s">
        <v>1763</v>
      </c>
      <c r="I532" s="11">
        <v>43191</v>
      </c>
      <c r="J532" s="39" t="s">
        <v>1764</v>
      </c>
      <c r="K532" s="35" t="s">
        <v>1774</v>
      </c>
      <c r="L532" s="35" t="s">
        <v>1775</v>
      </c>
      <c r="M532" s="30"/>
      <c r="N532" s="18"/>
      <c r="O532" s="18"/>
      <c r="P532" s="35" t="s">
        <v>1776</v>
      </c>
      <c r="Q532" s="35">
        <v>650099</v>
      </c>
      <c r="R532" s="39" t="s">
        <v>1768</v>
      </c>
      <c r="S532" s="40">
        <v>43190</v>
      </c>
      <c r="T532" s="12">
        <v>0.35416666666666669</v>
      </c>
      <c r="U532" s="39">
        <v>335</v>
      </c>
      <c r="V532" s="39">
        <v>363</v>
      </c>
      <c r="W532" s="39" t="s">
        <v>1769</v>
      </c>
    </row>
    <row r="533" spans="1:23" x14ac:dyDescent="0.25">
      <c r="A533" s="10" t="s">
        <v>1760</v>
      </c>
      <c r="B533" s="13">
        <v>2018</v>
      </c>
      <c r="C533" s="9" t="s">
        <v>2529</v>
      </c>
      <c r="D533" s="42" t="str">
        <f t="shared" si="10"/>
        <v>GR-2018-0532</v>
      </c>
      <c r="E533" s="10" t="s">
        <v>1761</v>
      </c>
      <c r="F533" s="10" t="s">
        <v>1762</v>
      </c>
      <c r="G533" s="39">
        <v>650031</v>
      </c>
      <c r="H533" s="11" t="s">
        <v>1763</v>
      </c>
      <c r="I533" s="11">
        <v>43191</v>
      </c>
      <c r="J533" s="39" t="s">
        <v>1777</v>
      </c>
      <c r="K533" s="35" t="s">
        <v>1778</v>
      </c>
      <c r="L533" s="35" t="s">
        <v>1779</v>
      </c>
      <c r="M533" s="30" t="s">
        <v>24</v>
      </c>
      <c r="N533" s="18"/>
      <c r="O533" s="18"/>
      <c r="P533" s="35" t="s">
        <v>1776</v>
      </c>
      <c r="Q533" s="35">
        <v>650099</v>
      </c>
      <c r="R533" s="39" t="s">
        <v>1780</v>
      </c>
      <c r="S533" s="40">
        <v>43190</v>
      </c>
      <c r="T533" s="17">
        <v>0.38541666666666669</v>
      </c>
      <c r="U533" s="39">
        <v>340</v>
      </c>
      <c r="V533" s="39">
        <v>376</v>
      </c>
      <c r="W533" s="39" t="s">
        <v>1769</v>
      </c>
    </row>
    <row r="534" spans="1:23" x14ac:dyDescent="0.25">
      <c r="A534" s="10" t="s">
        <v>1760</v>
      </c>
      <c r="B534" s="13">
        <v>2018</v>
      </c>
      <c r="C534" s="9" t="s">
        <v>2530</v>
      </c>
      <c r="D534" s="42" t="str">
        <f t="shared" si="10"/>
        <v>GR-2018-0533</v>
      </c>
      <c r="E534" s="10" t="s">
        <v>1761</v>
      </c>
      <c r="F534" s="10" t="s">
        <v>1762</v>
      </c>
      <c r="G534" s="39">
        <v>650031</v>
      </c>
      <c r="H534" s="11" t="s">
        <v>1763</v>
      </c>
      <c r="I534" s="11">
        <v>43191</v>
      </c>
      <c r="J534" s="39" t="s">
        <v>1777</v>
      </c>
      <c r="K534" s="35" t="s">
        <v>1781</v>
      </c>
      <c r="L534" s="35" t="s">
        <v>1782</v>
      </c>
      <c r="M534" s="30"/>
      <c r="N534" s="18"/>
      <c r="O534" s="18"/>
      <c r="P534" s="35" t="s">
        <v>1776</v>
      </c>
      <c r="Q534" s="35">
        <v>650099</v>
      </c>
      <c r="R534" s="39" t="s">
        <v>1780</v>
      </c>
      <c r="S534" s="40">
        <v>43190</v>
      </c>
      <c r="T534" s="17">
        <v>0.38541666666666669</v>
      </c>
      <c r="U534" s="39">
        <v>340</v>
      </c>
      <c r="V534" s="39">
        <v>376</v>
      </c>
      <c r="W534" s="39" t="s">
        <v>1769</v>
      </c>
    </row>
    <row r="535" spans="1:23" x14ac:dyDescent="0.25">
      <c r="A535" s="10" t="s">
        <v>1760</v>
      </c>
      <c r="B535" s="13">
        <v>2018</v>
      </c>
      <c r="C535" s="9" t="s">
        <v>2531</v>
      </c>
      <c r="D535" s="42" t="str">
        <f t="shared" si="10"/>
        <v>GR-2018-0534</v>
      </c>
      <c r="E535" s="10" t="s">
        <v>1761</v>
      </c>
      <c r="F535" s="10" t="s">
        <v>1762</v>
      </c>
      <c r="G535" s="39">
        <v>650031</v>
      </c>
      <c r="H535" s="11" t="s">
        <v>1763</v>
      </c>
      <c r="I535" s="11">
        <v>43191</v>
      </c>
      <c r="J535" s="39" t="s">
        <v>1777</v>
      </c>
      <c r="K535" s="35" t="s">
        <v>1783</v>
      </c>
      <c r="L535" s="35" t="s">
        <v>1784</v>
      </c>
      <c r="M535" s="30"/>
      <c r="N535" s="18"/>
      <c r="O535" s="18"/>
      <c r="P535" s="35" t="s">
        <v>1785</v>
      </c>
      <c r="Q535" s="35">
        <v>650031</v>
      </c>
      <c r="R535" s="39" t="s">
        <v>1780</v>
      </c>
      <c r="S535" s="40">
        <v>43190</v>
      </c>
      <c r="T535" s="17">
        <v>0.38541666666666669</v>
      </c>
      <c r="U535" s="39">
        <v>340</v>
      </c>
      <c r="V535" s="39">
        <v>376</v>
      </c>
      <c r="W535" s="39" t="s">
        <v>1769</v>
      </c>
    </row>
    <row r="536" spans="1:23" x14ac:dyDescent="0.25">
      <c r="A536" s="10" t="s">
        <v>1760</v>
      </c>
      <c r="B536" s="13">
        <v>2018</v>
      </c>
      <c r="C536" s="9" t="s">
        <v>2532</v>
      </c>
      <c r="D536" s="42" t="str">
        <f t="shared" si="10"/>
        <v>GR-2018-0535</v>
      </c>
      <c r="E536" s="10" t="s">
        <v>1761</v>
      </c>
      <c r="F536" s="10" t="s">
        <v>1762</v>
      </c>
      <c r="G536" s="39">
        <v>650031</v>
      </c>
      <c r="H536" s="11" t="s">
        <v>1763</v>
      </c>
      <c r="I536" s="11">
        <v>43191</v>
      </c>
      <c r="J536" s="39" t="s">
        <v>1777</v>
      </c>
      <c r="K536" s="35" t="s">
        <v>1786</v>
      </c>
      <c r="L536" s="35" t="s">
        <v>1787</v>
      </c>
      <c r="M536" s="15"/>
      <c r="N536" s="18"/>
      <c r="O536" s="18"/>
      <c r="P536" s="35" t="s">
        <v>1776</v>
      </c>
      <c r="Q536" s="35">
        <v>650099</v>
      </c>
      <c r="R536" s="39" t="s">
        <v>1780</v>
      </c>
      <c r="S536" s="40">
        <v>43190</v>
      </c>
      <c r="T536" s="17">
        <v>0.38541666666666669</v>
      </c>
      <c r="U536" s="39">
        <v>340</v>
      </c>
      <c r="V536" s="39">
        <v>376</v>
      </c>
      <c r="W536" s="39" t="s">
        <v>1769</v>
      </c>
    </row>
    <row r="537" spans="1:23" x14ac:dyDescent="0.25">
      <c r="A537" s="10" t="s">
        <v>1760</v>
      </c>
      <c r="B537" s="13">
        <v>2018</v>
      </c>
      <c r="C537" s="9" t="s">
        <v>2533</v>
      </c>
      <c r="D537" s="42" t="str">
        <f t="shared" si="10"/>
        <v>GR-2018-0536</v>
      </c>
      <c r="E537" s="10" t="s">
        <v>1761</v>
      </c>
      <c r="F537" s="10" t="s">
        <v>1762</v>
      </c>
      <c r="G537" s="39">
        <v>650031</v>
      </c>
      <c r="H537" s="11" t="s">
        <v>1763</v>
      </c>
      <c r="I537" s="11">
        <v>43191</v>
      </c>
      <c r="J537" s="39" t="s">
        <v>1788</v>
      </c>
      <c r="K537" s="35" t="s">
        <v>1789</v>
      </c>
      <c r="L537" s="35" t="s">
        <v>1790</v>
      </c>
      <c r="M537" s="30" t="s">
        <v>24</v>
      </c>
      <c r="N537" s="18"/>
      <c r="O537" s="18"/>
      <c r="P537" s="35" t="s">
        <v>1791</v>
      </c>
      <c r="Q537" s="35">
        <v>650020</v>
      </c>
      <c r="R537" s="39" t="s">
        <v>1792</v>
      </c>
      <c r="S537" s="40">
        <v>43190</v>
      </c>
      <c r="T537" s="17">
        <v>0.41666666666666669</v>
      </c>
      <c r="U537" s="39">
        <v>417</v>
      </c>
      <c r="V537" s="39">
        <v>453</v>
      </c>
      <c r="W537" s="39" t="s">
        <v>1769</v>
      </c>
    </row>
    <row r="538" spans="1:23" x14ac:dyDescent="0.25">
      <c r="A538" s="10" t="s">
        <v>1760</v>
      </c>
      <c r="B538" s="13">
        <v>2018</v>
      </c>
      <c r="C538" s="9" t="s">
        <v>2534</v>
      </c>
      <c r="D538" s="42" t="str">
        <f t="shared" si="10"/>
        <v>GR-2018-0537</v>
      </c>
      <c r="E538" s="10" t="s">
        <v>1761</v>
      </c>
      <c r="F538" s="10" t="s">
        <v>1762</v>
      </c>
      <c r="G538" s="39">
        <v>650031</v>
      </c>
      <c r="H538" s="11" t="s">
        <v>1763</v>
      </c>
      <c r="I538" s="11">
        <v>43191</v>
      </c>
      <c r="J538" s="39" t="s">
        <v>1788</v>
      </c>
      <c r="K538" s="35" t="s">
        <v>1793</v>
      </c>
      <c r="L538" s="35" t="s">
        <v>1794</v>
      </c>
      <c r="M538" s="30"/>
      <c r="N538" s="18"/>
      <c r="O538" s="18"/>
      <c r="P538" s="35" t="s">
        <v>1795</v>
      </c>
      <c r="Q538" s="35">
        <v>650005</v>
      </c>
      <c r="R538" s="39" t="s">
        <v>1792</v>
      </c>
      <c r="S538" s="40">
        <v>43190</v>
      </c>
      <c r="T538" s="17">
        <v>0.41666666666666669</v>
      </c>
      <c r="U538" s="39">
        <v>417</v>
      </c>
      <c r="V538" s="39">
        <v>453</v>
      </c>
      <c r="W538" s="39" t="s">
        <v>1769</v>
      </c>
    </row>
    <row r="539" spans="1:23" x14ac:dyDescent="0.25">
      <c r="A539" s="10" t="s">
        <v>1760</v>
      </c>
      <c r="B539" s="13">
        <v>2018</v>
      </c>
      <c r="C539" s="9" t="s">
        <v>2535</v>
      </c>
      <c r="D539" s="42" t="str">
        <f t="shared" si="10"/>
        <v>GR-2018-0538</v>
      </c>
      <c r="E539" s="10" t="s">
        <v>1761</v>
      </c>
      <c r="F539" s="10" t="s">
        <v>1762</v>
      </c>
      <c r="G539" s="39">
        <v>650031</v>
      </c>
      <c r="H539" s="11" t="s">
        <v>1763</v>
      </c>
      <c r="I539" s="11">
        <v>43191</v>
      </c>
      <c r="J539" s="39" t="s">
        <v>1788</v>
      </c>
      <c r="K539" s="35" t="s">
        <v>1796</v>
      </c>
      <c r="L539" s="35" t="s">
        <v>1784</v>
      </c>
      <c r="M539" s="30"/>
      <c r="N539" s="18"/>
      <c r="O539" s="18"/>
      <c r="P539" s="35" t="s">
        <v>1797</v>
      </c>
      <c r="Q539" s="35">
        <v>650021</v>
      </c>
      <c r="R539" s="39" t="s">
        <v>1792</v>
      </c>
      <c r="S539" s="40">
        <v>43190</v>
      </c>
      <c r="T539" s="17">
        <v>0.41666666666666669</v>
      </c>
      <c r="U539" s="39">
        <v>417</v>
      </c>
      <c r="V539" s="39">
        <v>453</v>
      </c>
      <c r="W539" s="39" t="s">
        <v>1769</v>
      </c>
    </row>
    <row r="540" spans="1:23" x14ac:dyDescent="0.25">
      <c r="A540" s="10" t="s">
        <v>1760</v>
      </c>
      <c r="B540" s="13">
        <v>2018</v>
      </c>
      <c r="C540" s="9" t="s">
        <v>2536</v>
      </c>
      <c r="D540" s="42" t="str">
        <f t="shared" si="10"/>
        <v>GR-2018-0539</v>
      </c>
      <c r="E540" s="10" t="s">
        <v>1761</v>
      </c>
      <c r="F540" s="10" t="s">
        <v>1762</v>
      </c>
      <c r="G540" s="39">
        <v>650031</v>
      </c>
      <c r="H540" s="11" t="s">
        <v>1763</v>
      </c>
      <c r="I540" s="11">
        <v>43191</v>
      </c>
      <c r="J540" s="39" t="s">
        <v>1788</v>
      </c>
      <c r="K540" s="35" t="s">
        <v>1798</v>
      </c>
      <c r="L540" s="35" t="s">
        <v>1799</v>
      </c>
      <c r="M540" s="30"/>
      <c r="N540" s="18"/>
      <c r="O540" s="18"/>
      <c r="P540" s="35" t="s">
        <v>1776</v>
      </c>
      <c r="Q540" s="35">
        <v>650099</v>
      </c>
      <c r="R540" s="39" t="s">
        <v>1792</v>
      </c>
      <c r="S540" s="40">
        <v>43190</v>
      </c>
      <c r="T540" s="17">
        <v>0.41666666666666669</v>
      </c>
      <c r="U540" s="39">
        <v>417</v>
      </c>
      <c r="V540" s="39">
        <v>453</v>
      </c>
      <c r="W540" s="39" t="s">
        <v>1769</v>
      </c>
    </row>
    <row r="541" spans="1:23" x14ac:dyDescent="0.25">
      <c r="A541" s="10" t="s">
        <v>1760</v>
      </c>
      <c r="B541" s="13">
        <v>2018</v>
      </c>
      <c r="C541" s="9" t="s">
        <v>2537</v>
      </c>
      <c r="D541" s="42" t="str">
        <f t="shared" si="10"/>
        <v>GR-2018-0540</v>
      </c>
      <c r="E541" s="10" t="s">
        <v>1761</v>
      </c>
      <c r="F541" s="10" t="s">
        <v>1762</v>
      </c>
      <c r="G541" s="39">
        <v>650031</v>
      </c>
      <c r="H541" s="11" t="s">
        <v>1763</v>
      </c>
      <c r="I541" s="11">
        <v>43191</v>
      </c>
      <c r="J541" s="39" t="s">
        <v>1788</v>
      </c>
      <c r="K541" s="35" t="s">
        <v>1793</v>
      </c>
      <c r="L541" s="35" t="s">
        <v>1800</v>
      </c>
      <c r="M541" s="30"/>
      <c r="N541" s="18"/>
      <c r="O541" s="18"/>
      <c r="P541" s="35" t="s">
        <v>1776</v>
      </c>
      <c r="Q541" s="35">
        <v>650099</v>
      </c>
      <c r="R541" s="39" t="s">
        <v>1792</v>
      </c>
      <c r="S541" s="40">
        <v>43190</v>
      </c>
      <c r="T541" s="17">
        <v>0.41666666666666669</v>
      </c>
      <c r="U541" s="39">
        <v>417</v>
      </c>
      <c r="V541" s="39">
        <v>453</v>
      </c>
      <c r="W541" s="39" t="s">
        <v>1769</v>
      </c>
    </row>
    <row r="542" spans="1:23" x14ac:dyDescent="0.25">
      <c r="A542" s="10" t="s">
        <v>1760</v>
      </c>
      <c r="B542" s="13">
        <v>2018</v>
      </c>
      <c r="C542" s="9" t="s">
        <v>2538</v>
      </c>
      <c r="D542" s="42" t="str">
        <f t="shared" si="10"/>
        <v>GR-2018-0541</v>
      </c>
      <c r="E542" s="10" t="s">
        <v>1761</v>
      </c>
      <c r="F542" s="10" t="s">
        <v>1762</v>
      </c>
      <c r="G542" s="39">
        <v>650031</v>
      </c>
      <c r="H542" s="11" t="s">
        <v>1763</v>
      </c>
      <c r="I542" s="11">
        <v>43191</v>
      </c>
      <c r="J542" s="39" t="s">
        <v>1801</v>
      </c>
      <c r="K542" s="35" t="s">
        <v>1802</v>
      </c>
      <c r="L542" s="35" t="s">
        <v>1771</v>
      </c>
      <c r="M542" s="30" t="s">
        <v>24</v>
      </c>
      <c r="N542" s="18"/>
      <c r="O542" s="18"/>
      <c r="P542" s="35" t="s">
        <v>1785</v>
      </c>
      <c r="Q542" s="35">
        <v>650031</v>
      </c>
      <c r="R542" s="39" t="s">
        <v>1803</v>
      </c>
      <c r="S542" s="40">
        <v>43190</v>
      </c>
      <c r="T542" s="34">
        <v>0.35416666666666669</v>
      </c>
      <c r="U542" s="39">
        <v>340</v>
      </c>
      <c r="V542" s="39">
        <v>370</v>
      </c>
      <c r="W542" s="39" t="s">
        <v>1769</v>
      </c>
    </row>
    <row r="543" spans="1:23" x14ac:dyDescent="0.25">
      <c r="A543" s="10" t="s">
        <v>1760</v>
      </c>
      <c r="B543" s="13">
        <v>2018</v>
      </c>
      <c r="C543" s="9" t="s">
        <v>2539</v>
      </c>
      <c r="D543" s="42" t="str">
        <f t="shared" si="10"/>
        <v>GR-2018-0542</v>
      </c>
      <c r="E543" s="10" t="s">
        <v>1761</v>
      </c>
      <c r="F543" s="10" t="s">
        <v>1762</v>
      </c>
      <c r="G543" s="39">
        <v>650031</v>
      </c>
      <c r="H543" s="11" t="s">
        <v>1763</v>
      </c>
      <c r="I543" s="11">
        <v>43191</v>
      </c>
      <c r="J543" s="39" t="s">
        <v>1801</v>
      </c>
      <c r="K543" s="35" t="s">
        <v>1804</v>
      </c>
      <c r="L543" s="35" t="s">
        <v>1805</v>
      </c>
      <c r="M543" s="30"/>
      <c r="N543" s="18"/>
      <c r="O543" s="18"/>
      <c r="P543" s="35" t="s">
        <v>1776</v>
      </c>
      <c r="Q543" s="35">
        <v>650099</v>
      </c>
      <c r="R543" s="39" t="s">
        <v>1803</v>
      </c>
      <c r="S543" s="40">
        <v>43190</v>
      </c>
      <c r="T543" s="34">
        <v>0.35416666666666669</v>
      </c>
      <c r="U543" s="39">
        <v>340</v>
      </c>
      <c r="V543" s="39">
        <v>370</v>
      </c>
      <c r="W543" s="39" t="s">
        <v>1769</v>
      </c>
    </row>
    <row r="544" spans="1:23" x14ac:dyDescent="0.25">
      <c r="A544" s="10" t="s">
        <v>1760</v>
      </c>
      <c r="B544" s="13">
        <v>2018</v>
      </c>
      <c r="C544" s="9" t="s">
        <v>2540</v>
      </c>
      <c r="D544" s="42" t="str">
        <f t="shared" si="10"/>
        <v>GR-2018-0543</v>
      </c>
      <c r="E544" s="10" t="s">
        <v>1761</v>
      </c>
      <c r="F544" s="10" t="s">
        <v>1762</v>
      </c>
      <c r="G544" s="39">
        <v>650031</v>
      </c>
      <c r="H544" s="11" t="s">
        <v>1763</v>
      </c>
      <c r="I544" s="11">
        <v>43191</v>
      </c>
      <c r="J544" s="39" t="s">
        <v>1801</v>
      </c>
      <c r="K544" s="35" t="s">
        <v>1806</v>
      </c>
      <c r="L544" s="35" t="s">
        <v>1807</v>
      </c>
      <c r="M544" s="30"/>
      <c r="N544" s="18" t="s">
        <v>88</v>
      </c>
      <c r="O544" s="18"/>
      <c r="P544" s="35" t="s">
        <v>1776</v>
      </c>
      <c r="Q544" s="35">
        <v>650099</v>
      </c>
      <c r="R544" s="39" t="s">
        <v>1803</v>
      </c>
      <c r="S544" s="40">
        <v>43190</v>
      </c>
      <c r="T544" s="34">
        <v>0.35416666666666669</v>
      </c>
      <c r="U544" s="39">
        <v>340</v>
      </c>
      <c r="V544" s="39">
        <v>370</v>
      </c>
      <c r="W544" s="39" t="s">
        <v>1769</v>
      </c>
    </row>
    <row r="545" spans="1:23" x14ac:dyDescent="0.25">
      <c r="A545" s="10" t="s">
        <v>1760</v>
      </c>
      <c r="B545" s="13">
        <v>2018</v>
      </c>
      <c r="C545" s="9" t="s">
        <v>2541</v>
      </c>
      <c r="D545" s="42" t="str">
        <f t="shared" si="10"/>
        <v>GR-2018-0544</v>
      </c>
      <c r="E545" s="10" t="s">
        <v>1761</v>
      </c>
      <c r="F545" s="10" t="s">
        <v>1762</v>
      </c>
      <c r="G545" s="39">
        <v>650031</v>
      </c>
      <c r="H545" s="11" t="s">
        <v>1763</v>
      </c>
      <c r="I545" s="11">
        <v>43191</v>
      </c>
      <c r="J545" s="39" t="s">
        <v>1801</v>
      </c>
      <c r="K545" s="35" t="s">
        <v>1808</v>
      </c>
      <c r="L545" s="35" t="s">
        <v>1809</v>
      </c>
      <c r="M545" s="30"/>
      <c r="N545" s="18" t="s">
        <v>88</v>
      </c>
      <c r="O545" s="18"/>
      <c r="P545" s="35" t="s">
        <v>1776</v>
      </c>
      <c r="Q545" s="35">
        <v>650099</v>
      </c>
      <c r="R545" s="39" t="s">
        <v>1803</v>
      </c>
      <c r="S545" s="40">
        <v>43190</v>
      </c>
      <c r="T545" s="34">
        <v>0.35416666666666669</v>
      </c>
      <c r="U545" s="39">
        <v>340</v>
      </c>
      <c r="V545" s="39">
        <v>370</v>
      </c>
      <c r="W545" s="39" t="s">
        <v>1769</v>
      </c>
    </row>
    <row r="546" spans="1:23" x14ac:dyDescent="0.25">
      <c r="A546" s="10" t="s">
        <v>1760</v>
      </c>
      <c r="B546" s="13">
        <v>2018</v>
      </c>
      <c r="C546" s="9" t="s">
        <v>2542</v>
      </c>
      <c r="D546" s="42" t="str">
        <f t="shared" si="10"/>
        <v>GR-2018-0545</v>
      </c>
      <c r="E546" s="10" t="s">
        <v>1761</v>
      </c>
      <c r="F546" s="10" t="s">
        <v>1762</v>
      </c>
      <c r="G546" s="39">
        <v>650031</v>
      </c>
      <c r="H546" s="11" t="s">
        <v>1763</v>
      </c>
      <c r="I546" s="11">
        <v>43191</v>
      </c>
      <c r="J546" s="39" t="s">
        <v>1810</v>
      </c>
      <c r="K546" s="35" t="s">
        <v>1811</v>
      </c>
      <c r="L546" s="35" t="s">
        <v>1771</v>
      </c>
      <c r="M546" s="30" t="s">
        <v>24</v>
      </c>
      <c r="N546" s="18"/>
      <c r="O546" s="18"/>
      <c r="P546" s="35" t="s">
        <v>1812</v>
      </c>
      <c r="Q546" s="35">
        <v>650001</v>
      </c>
      <c r="R546" s="39" t="s">
        <v>1768</v>
      </c>
      <c r="S546" s="40">
        <v>43190</v>
      </c>
      <c r="T546" s="34">
        <v>0.33333333333333331</v>
      </c>
      <c r="U546" s="39">
        <v>344</v>
      </c>
      <c r="V546" s="39">
        <v>372</v>
      </c>
      <c r="W546" s="39" t="s">
        <v>1769</v>
      </c>
    </row>
    <row r="547" spans="1:23" x14ac:dyDescent="0.25">
      <c r="A547" s="10" t="s">
        <v>1760</v>
      </c>
      <c r="B547" s="13">
        <v>2018</v>
      </c>
      <c r="C547" s="9" t="s">
        <v>2543</v>
      </c>
      <c r="D547" s="42" t="str">
        <f t="shared" si="10"/>
        <v>GR-2018-0546</v>
      </c>
      <c r="E547" s="10" t="s">
        <v>1761</v>
      </c>
      <c r="F547" s="10" t="s">
        <v>1762</v>
      </c>
      <c r="G547" s="39">
        <v>650031</v>
      </c>
      <c r="H547" s="11" t="s">
        <v>1763</v>
      </c>
      <c r="I547" s="11">
        <v>43191</v>
      </c>
      <c r="J547" s="39" t="s">
        <v>1810</v>
      </c>
      <c r="K547" s="35" t="s">
        <v>1811</v>
      </c>
      <c r="L547" s="35" t="s">
        <v>1813</v>
      </c>
      <c r="M547" s="30"/>
      <c r="N547" s="18"/>
      <c r="O547" s="18"/>
      <c r="P547" s="35" t="s">
        <v>1776</v>
      </c>
      <c r="Q547" s="35">
        <v>650099</v>
      </c>
      <c r="R547" s="39" t="s">
        <v>1768</v>
      </c>
      <c r="S547" s="40">
        <v>43190</v>
      </c>
      <c r="T547" s="34">
        <v>0.33333333333333331</v>
      </c>
      <c r="U547" s="39">
        <v>344</v>
      </c>
      <c r="V547" s="39">
        <v>372</v>
      </c>
      <c r="W547" s="39" t="s">
        <v>1769</v>
      </c>
    </row>
    <row r="548" spans="1:23" x14ac:dyDescent="0.25">
      <c r="A548" s="10" t="s">
        <v>1760</v>
      </c>
      <c r="B548" s="13">
        <v>2018</v>
      </c>
      <c r="C548" s="9" t="s">
        <v>2544</v>
      </c>
      <c r="D548" s="42" t="str">
        <f t="shared" si="10"/>
        <v>GR-2018-0547</v>
      </c>
      <c r="E548" s="10" t="s">
        <v>1761</v>
      </c>
      <c r="F548" s="10" t="s">
        <v>1762</v>
      </c>
      <c r="G548" s="39">
        <v>650031</v>
      </c>
      <c r="H548" s="11" t="s">
        <v>1763</v>
      </c>
      <c r="I548" s="11">
        <v>43191</v>
      </c>
      <c r="J548" s="39" t="s">
        <v>1810</v>
      </c>
      <c r="K548" s="35" t="s">
        <v>1814</v>
      </c>
      <c r="L548" s="35" t="s">
        <v>1815</v>
      </c>
      <c r="M548" s="30"/>
      <c r="N548" s="18"/>
      <c r="O548" s="18"/>
      <c r="P548" s="35" t="s">
        <v>1776</v>
      </c>
      <c r="Q548" s="35">
        <v>650099</v>
      </c>
      <c r="R548" s="39" t="s">
        <v>1768</v>
      </c>
      <c r="S548" s="40">
        <v>43190</v>
      </c>
      <c r="T548" s="34">
        <v>0.33333333333333331</v>
      </c>
      <c r="U548" s="39">
        <v>344</v>
      </c>
      <c r="V548" s="39">
        <v>372</v>
      </c>
      <c r="W548" s="39" t="s">
        <v>1769</v>
      </c>
    </row>
    <row r="549" spans="1:23" x14ac:dyDescent="0.25">
      <c r="A549" s="10" t="s">
        <v>1760</v>
      </c>
      <c r="B549" s="13">
        <v>2018</v>
      </c>
      <c r="C549" s="9" t="s">
        <v>2545</v>
      </c>
      <c r="D549" s="42" t="str">
        <f t="shared" si="10"/>
        <v>GR-2018-0548</v>
      </c>
      <c r="E549" s="10" t="s">
        <v>1761</v>
      </c>
      <c r="F549" s="10" t="s">
        <v>1762</v>
      </c>
      <c r="G549" s="39">
        <v>650031</v>
      </c>
      <c r="H549" s="11" t="s">
        <v>1763</v>
      </c>
      <c r="I549" s="11">
        <v>43191</v>
      </c>
      <c r="J549" s="39" t="s">
        <v>1810</v>
      </c>
      <c r="K549" s="35" t="s">
        <v>1816</v>
      </c>
      <c r="L549" s="35" t="s">
        <v>1766</v>
      </c>
      <c r="M549" s="30"/>
      <c r="N549" s="18"/>
      <c r="O549" s="18"/>
      <c r="P549" s="35" t="s">
        <v>1776</v>
      </c>
      <c r="Q549" s="35">
        <v>650099</v>
      </c>
      <c r="R549" s="39" t="s">
        <v>1768</v>
      </c>
      <c r="S549" s="40">
        <v>43190</v>
      </c>
      <c r="T549" s="34">
        <v>0.33333333333333331</v>
      </c>
      <c r="U549" s="39">
        <v>344</v>
      </c>
      <c r="V549" s="39">
        <v>372</v>
      </c>
      <c r="W549" s="39" t="s">
        <v>1769</v>
      </c>
    </row>
    <row r="550" spans="1:23" x14ac:dyDescent="0.25">
      <c r="A550" s="10" t="s">
        <v>1760</v>
      </c>
      <c r="B550" s="13">
        <v>2018</v>
      </c>
      <c r="C550" s="9" t="s">
        <v>2546</v>
      </c>
      <c r="D550" s="42" t="str">
        <f t="shared" si="10"/>
        <v>GR-2018-0549</v>
      </c>
      <c r="E550" s="10" t="s">
        <v>1761</v>
      </c>
      <c r="F550" s="10" t="s">
        <v>1762</v>
      </c>
      <c r="G550" s="39">
        <v>650031</v>
      </c>
      <c r="H550" s="11" t="s">
        <v>1763</v>
      </c>
      <c r="I550" s="11">
        <v>43191</v>
      </c>
      <c r="J550" s="39" t="s">
        <v>1810</v>
      </c>
      <c r="K550" s="35" t="s">
        <v>1817</v>
      </c>
      <c r="L550" s="35" t="s">
        <v>1818</v>
      </c>
      <c r="M550" s="30"/>
      <c r="N550" s="18"/>
      <c r="O550" s="18"/>
      <c r="P550" s="35" t="s">
        <v>1776</v>
      </c>
      <c r="Q550" s="35">
        <v>650099</v>
      </c>
      <c r="R550" s="39" t="s">
        <v>1768</v>
      </c>
      <c r="S550" s="40">
        <v>43190</v>
      </c>
      <c r="T550" s="34">
        <v>0.33333333333333331</v>
      </c>
      <c r="U550" s="39">
        <v>344</v>
      </c>
      <c r="V550" s="39">
        <v>372</v>
      </c>
      <c r="W550" s="39" t="s">
        <v>1769</v>
      </c>
    </row>
    <row r="551" spans="1:23" x14ac:dyDescent="0.25">
      <c r="A551" s="10" t="s">
        <v>1760</v>
      </c>
      <c r="B551" s="13">
        <v>2018</v>
      </c>
      <c r="C551" s="9" t="s">
        <v>2547</v>
      </c>
      <c r="D551" s="42" t="str">
        <f t="shared" si="10"/>
        <v>GR-2018-0550</v>
      </c>
      <c r="E551" s="10" t="s">
        <v>1761</v>
      </c>
      <c r="F551" s="10" t="s">
        <v>1762</v>
      </c>
      <c r="G551" s="39">
        <v>650031</v>
      </c>
      <c r="H551" s="11" t="s">
        <v>1763</v>
      </c>
      <c r="I551" s="11">
        <v>43191</v>
      </c>
      <c r="J551" s="39" t="s">
        <v>1819</v>
      </c>
      <c r="K551" s="35" t="s">
        <v>1820</v>
      </c>
      <c r="L551" s="35" t="s">
        <v>1766</v>
      </c>
      <c r="M551" s="30" t="s">
        <v>24</v>
      </c>
      <c r="N551" s="18"/>
      <c r="O551" s="18"/>
      <c r="P551" s="35" t="s">
        <v>1785</v>
      </c>
      <c r="Q551" s="35">
        <v>650031</v>
      </c>
      <c r="R551" s="39" t="s">
        <v>1821</v>
      </c>
      <c r="S551" s="40">
        <v>43190</v>
      </c>
      <c r="T551" s="34">
        <v>0.38541666666666669</v>
      </c>
      <c r="U551" s="39">
        <v>344</v>
      </c>
      <c r="V551" s="39">
        <v>380</v>
      </c>
      <c r="W551" s="39" t="s">
        <v>1769</v>
      </c>
    </row>
    <row r="552" spans="1:23" x14ac:dyDescent="0.25">
      <c r="A552" s="10" t="s">
        <v>1760</v>
      </c>
      <c r="B552" s="13">
        <v>2018</v>
      </c>
      <c r="C552" s="9" t="s">
        <v>2548</v>
      </c>
      <c r="D552" s="42" t="str">
        <f t="shared" si="10"/>
        <v>GR-2018-0551</v>
      </c>
      <c r="E552" s="10" t="s">
        <v>1761</v>
      </c>
      <c r="F552" s="10" t="s">
        <v>1762</v>
      </c>
      <c r="G552" s="39">
        <v>650031</v>
      </c>
      <c r="H552" s="11" t="s">
        <v>1763</v>
      </c>
      <c r="I552" s="11">
        <v>43191</v>
      </c>
      <c r="J552" s="39" t="s">
        <v>1819</v>
      </c>
      <c r="K552" s="35" t="s">
        <v>1822</v>
      </c>
      <c r="L552" s="35" t="s">
        <v>1823</v>
      </c>
      <c r="M552" s="30"/>
      <c r="N552" s="18"/>
      <c r="O552" s="18"/>
      <c r="P552" s="35" t="s">
        <v>1785</v>
      </c>
      <c r="Q552" s="35">
        <v>650031</v>
      </c>
      <c r="R552" s="39" t="s">
        <v>1821</v>
      </c>
      <c r="S552" s="40">
        <v>43190</v>
      </c>
      <c r="T552" s="34">
        <v>0.38541666666666669</v>
      </c>
      <c r="U552" s="39">
        <v>344</v>
      </c>
      <c r="V552" s="39">
        <v>380</v>
      </c>
      <c r="W552" s="39" t="s">
        <v>1769</v>
      </c>
    </row>
    <row r="553" spans="1:23" x14ac:dyDescent="0.25">
      <c r="A553" s="10" t="s">
        <v>1760</v>
      </c>
      <c r="B553" s="13">
        <v>2018</v>
      </c>
      <c r="C553" s="9" t="s">
        <v>2549</v>
      </c>
      <c r="D553" s="42" t="str">
        <f t="shared" si="10"/>
        <v>GR-2018-0552</v>
      </c>
      <c r="E553" s="10" t="s">
        <v>1761</v>
      </c>
      <c r="F553" s="10" t="s">
        <v>1762</v>
      </c>
      <c r="G553" s="39">
        <v>650031</v>
      </c>
      <c r="H553" s="11" t="s">
        <v>1763</v>
      </c>
      <c r="I553" s="11">
        <v>43191</v>
      </c>
      <c r="J553" s="39" t="s">
        <v>1819</v>
      </c>
      <c r="K553" s="35" t="s">
        <v>1824</v>
      </c>
      <c r="L553" s="35" t="s">
        <v>1825</v>
      </c>
      <c r="M553" s="30"/>
      <c r="N553" s="18" t="s">
        <v>88</v>
      </c>
      <c r="O553" s="18"/>
      <c r="P553" s="35" t="s">
        <v>1785</v>
      </c>
      <c r="Q553" s="35">
        <v>650031</v>
      </c>
      <c r="R553" s="39" t="s">
        <v>1821</v>
      </c>
      <c r="S553" s="40">
        <v>43190</v>
      </c>
      <c r="T553" s="34">
        <v>0.38541666666666669</v>
      </c>
      <c r="U553" s="39">
        <v>344</v>
      </c>
      <c r="V553" s="39">
        <v>380</v>
      </c>
      <c r="W553" s="39" t="s">
        <v>1769</v>
      </c>
    </row>
    <row r="554" spans="1:23" x14ac:dyDescent="0.25">
      <c r="A554" s="10" t="s">
        <v>1760</v>
      </c>
      <c r="B554" s="13">
        <v>2018</v>
      </c>
      <c r="C554" s="9" t="s">
        <v>2550</v>
      </c>
      <c r="D554" s="42" t="str">
        <f t="shared" si="10"/>
        <v>GR-2018-0553</v>
      </c>
      <c r="E554" s="10" t="s">
        <v>1761</v>
      </c>
      <c r="F554" s="10" t="s">
        <v>1762</v>
      </c>
      <c r="G554" s="39">
        <v>650031</v>
      </c>
      <c r="H554" s="11" t="s">
        <v>1763</v>
      </c>
      <c r="I554" s="11">
        <v>43191</v>
      </c>
      <c r="J554" s="39" t="s">
        <v>1819</v>
      </c>
      <c r="K554" s="35" t="s">
        <v>1826</v>
      </c>
      <c r="L554" s="35" t="s">
        <v>1823</v>
      </c>
      <c r="M554" s="30"/>
      <c r="N554" s="18"/>
      <c r="O554" s="18"/>
      <c r="P554" s="35" t="s">
        <v>1785</v>
      </c>
      <c r="Q554" s="35">
        <v>650031</v>
      </c>
      <c r="R554" s="39" t="s">
        <v>1821</v>
      </c>
      <c r="S554" s="40">
        <v>43190</v>
      </c>
      <c r="T554" s="34">
        <v>0.38541666666666669</v>
      </c>
      <c r="U554" s="39">
        <v>344</v>
      </c>
      <c r="V554" s="39">
        <v>380</v>
      </c>
      <c r="W554" s="39" t="s">
        <v>1769</v>
      </c>
    </row>
    <row r="555" spans="1:23" x14ac:dyDescent="0.25">
      <c r="A555" s="10" t="s">
        <v>1760</v>
      </c>
      <c r="B555" s="13">
        <v>2018</v>
      </c>
      <c r="C555" s="9" t="s">
        <v>2551</v>
      </c>
      <c r="D555" s="42" t="str">
        <f t="shared" si="10"/>
        <v>GR-2018-0554</v>
      </c>
      <c r="E555" s="10" t="s">
        <v>1761</v>
      </c>
      <c r="F555" s="10" t="s">
        <v>1762</v>
      </c>
      <c r="G555" s="39">
        <v>650031</v>
      </c>
      <c r="H555" s="11" t="s">
        <v>1763</v>
      </c>
      <c r="I555" s="11">
        <v>43191</v>
      </c>
      <c r="J555" s="39" t="s">
        <v>1819</v>
      </c>
      <c r="K555" s="35" t="s">
        <v>1827</v>
      </c>
      <c r="L555" s="35" t="s">
        <v>1828</v>
      </c>
      <c r="M555" s="30"/>
      <c r="N555" s="18" t="s">
        <v>88</v>
      </c>
      <c r="O555" s="18"/>
      <c r="P555" s="35" t="s">
        <v>1776</v>
      </c>
      <c r="Q555" s="35">
        <v>650099</v>
      </c>
      <c r="R555" s="39" t="s">
        <v>1821</v>
      </c>
      <c r="S555" s="40">
        <v>43190</v>
      </c>
      <c r="T555" s="34">
        <v>0.38541666666666669</v>
      </c>
      <c r="U555" s="39">
        <v>344</v>
      </c>
      <c r="V555" s="39">
        <v>380</v>
      </c>
      <c r="W555" s="39" t="s">
        <v>1769</v>
      </c>
    </row>
    <row r="556" spans="1:23" x14ac:dyDescent="0.25">
      <c r="A556" s="10" t="s">
        <v>1760</v>
      </c>
      <c r="B556" s="13">
        <v>2018</v>
      </c>
      <c r="C556" s="9" t="s">
        <v>2552</v>
      </c>
      <c r="D556" s="42" t="str">
        <f t="shared" si="10"/>
        <v>GR-2018-0555</v>
      </c>
      <c r="E556" s="10" t="s">
        <v>1761</v>
      </c>
      <c r="F556" s="10" t="s">
        <v>1762</v>
      </c>
      <c r="G556" s="39">
        <v>650031</v>
      </c>
      <c r="H556" s="11" t="s">
        <v>1763</v>
      </c>
      <c r="I556" s="11">
        <v>43191</v>
      </c>
      <c r="J556" s="39" t="s">
        <v>1829</v>
      </c>
      <c r="K556" s="35" t="s">
        <v>1830</v>
      </c>
      <c r="L556" s="35" t="s">
        <v>1771</v>
      </c>
      <c r="M556" s="30" t="s">
        <v>24</v>
      </c>
      <c r="N556" s="18"/>
      <c r="O556" s="18"/>
      <c r="P556" s="35" t="s">
        <v>1776</v>
      </c>
      <c r="Q556" s="35">
        <v>650099</v>
      </c>
      <c r="R556" s="39" t="s">
        <v>1831</v>
      </c>
      <c r="S556" s="40">
        <v>43189</v>
      </c>
      <c r="T556" s="34">
        <v>0.79166666666666663</v>
      </c>
      <c r="U556" s="39">
        <v>370</v>
      </c>
      <c r="V556" s="39">
        <v>395</v>
      </c>
      <c r="W556" s="39" t="s">
        <v>1832</v>
      </c>
    </row>
    <row r="557" spans="1:23" x14ac:dyDescent="0.25">
      <c r="A557" s="10" t="s">
        <v>1760</v>
      </c>
      <c r="B557" s="13">
        <v>2018</v>
      </c>
      <c r="C557" s="9" t="s">
        <v>2553</v>
      </c>
      <c r="D557" s="42" t="str">
        <f t="shared" si="10"/>
        <v>GR-2018-0556</v>
      </c>
      <c r="E557" s="10" t="s">
        <v>1761</v>
      </c>
      <c r="F557" s="10" t="s">
        <v>1762</v>
      </c>
      <c r="G557" s="39">
        <v>650031</v>
      </c>
      <c r="H557" s="11" t="s">
        <v>1763</v>
      </c>
      <c r="I557" s="11">
        <v>43191</v>
      </c>
      <c r="J557" s="39" t="s">
        <v>1829</v>
      </c>
      <c r="K557" s="35" t="s">
        <v>1833</v>
      </c>
      <c r="L557" s="35" t="s">
        <v>1834</v>
      </c>
      <c r="M557" s="30"/>
      <c r="N557" s="18"/>
      <c r="O557" s="18"/>
      <c r="P557" s="35" t="s">
        <v>1776</v>
      </c>
      <c r="Q557" s="35">
        <v>650099</v>
      </c>
      <c r="R557" s="39" t="s">
        <v>1831</v>
      </c>
      <c r="S557" s="40">
        <v>43189</v>
      </c>
      <c r="T557" s="34">
        <v>0.79166666666666663</v>
      </c>
      <c r="U557" s="39">
        <v>370</v>
      </c>
      <c r="V557" s="39">
        <v>395</v>
      </c>
      <c r="W557" s="39" t="s">
        <v>1832</v>
      </c>
    </row>
    <row r="558" spans="1:23" x14ac:dyDescent="0.25">
      <c r="A558" s="10" t="s">
        <v>1760</v>
      </c>
      <c r="B558" s="13">
        <v>2018</v>
      </c>
      <c r="C558" s="9" t="s">
        <v>2554</v>
      </c>
      <c r="D558" s="42" t="str">
        <f t="shared" si="10"/>
        <v>GR-2018-0557</v>
      </c>
      <c r="E558" s="10" t="s">
        <v>1761</v>
      </c>
      <c r="F558" s="10" t="s">
        <v>1762</v>
      </c>
      <c r="G558" s="39">
        <v>650031</v>
      </c>
      <c r="H558" s="11" t="s">
        <v>1763</v>
      </c>
      <c r="I558" s="11">
        <v>43191</v>
      </c>
      <c r="J558" s="39" t="s">
        <v>1829</v>
      </c>
      <c r="K558" s="35" t="s">
        <v>1835</v>
      </c>
      <c r="L558" s="35" t="s">
        <v>1836</v>
      </c>
      <c r="M558" s="30"/>
      <c r="N558" s="18"/>
      <c r="O558" s="18"/>
      <c r="P558" s="35" t="s">
        <v>1776</v>
      </c>
      <c r="Q558" s="35">
        <v>650099</v>
      </c>
      <c r="R558" s="39" t="s">
        <v>1831</v>
      </c>
      <c r="S558" s="40">
        <v>43189</v>
      </c>
      <c r="T558" s="34">
        <v>0.79166666666666663</v>
      </c>
      <c r="U558" s="39">
        <v>370</v>
      </c>
      <c r="V558" s="39">
        <v>395</v>
      </c>
      <c r="W558" s="39" t="s">
        <v>1832</v>
      </c>
    </row>
    <row r="559" spans="1:23" x14ac:dyDescent="0.25">
      <c r="A559" s="10" t="s">
        <v>1760</v>
      </c>
      <c r="B559" s="13">
        <v>2018</v>
      </c>
      <c r="C559" s="9" t="s">
        <v>2555</v>
      </c>
      <c r="D559" s="42" t="str">
        <f t="shared" si="10"/>
        <v>GR-2018-0558</v>
      </c>
      <c r="E559" s="10" t="s">
        <v>1761</v>
      </c>
      <c r="F559" s="10" t="s">
        <v>1762</v>
      </c>
      <c r="G559" s="39">
        <v>650031</v>
      </c>
      <c r="H559" s="11" t="s">
        <v>1763</v>
      </c>
      <c r="I559" s="11">
        <v>43191</v>
      </c>
      <c r="J559" s="39" t="s">
        <v>1837</v>
      </c>
      <c r="K559" s="35" t="s">
        <v>1838</v>
      </c>
      <c r="L559" s="35" t="s">
        <v>1805</v>
      </c>
      <c r="M559" s="30" t="s">
        <v>24</v>
      </c>
      <c r="N559" s="18"/>
      <c r="O559" s="18"/>
      <c r="P559" s="35" t="s">
        <v>1776</v>
      </c>
      <c r="Q559" s="35">
        <v>650099</v>
      </c>
      <c r="R559" s="39" t="s">
        <v>1839</v>
      </c>
      <c r="S559" s="40">
        <v>43189</v>
      </c>
      <c r="T559" s="34">
        <v>0.625</v>
      </c>
      <c r="U559" s="39">
        <v>375</v>
      </c>
      <c r="V559" s="39">
        <v>407</v>
      </c>
      <c r="W559" s="39" t="s">
        <v>1769</v>
      </c>
    </row>
    <row r="560" spans="1:23" x14ac:dyDescent="0.25">
      <c r="A560" s="10" t="s">
        <v>1760</v>
      </c>
      <c r="B560" s="13">
        <v>2018</v>
      </c>
      <c r="C560" s="9" t="s">
        <v>2556</v>
      </c>
      <c r="D560" s="42" t="str">
        <f t="shared" si="10"/>
        <v>GR-2018-0559</v>
      </c>
      <c r="E560" s="10" t="s">
        <v>1761</v>
      </c>
      <c r="F560" s="10" t="s">
        <v>1762</v>
      </c>
      <c r="G560" s="39">
        <v>650031</v>
      </c>
      <c r="H560" s="11" t="s">
        <v>1763</v>
      </c>
      <c r="I560" s="11">
        <v>43191</v>
      </c>
      <c r="J560" s="39" t="s">
        <v>1837</v>
      </c>
      <c r="K560" s="35" t="s">
        <v>1840</v>
      </c>
      <c r="L560" s="35" t="s">
        <v>1841</v>
      </c>
      <c r="M560" s="30"/>
      <c r="N560" s="18"/>
      <c r="O560" s="18"/>
      <c r="P560" s="35" t="s">
        <v>1776</v>
      </c>
      <c r="Q560" s="35">
        <v>650099</v>
      </c>
      <c r="R560" s="39" t="s">
        <v>1839</v>
      </c>
      <c r="S560" s="40">
        <v>43189</v>
      </c>
      <c r="T560" s="34">
        <v>0.625</v>
      </c>
      <c r="U560" s="39">
        <v>375</v>
      </c>
      <c r="V560" s="39">
        <v>407</v>
      </c>
      <c r="W560" s="39" t="s">
        <v>1769</v>
      </c>
    </row>
    <row r="561" spans="1:23" x14ac:dyDescent="0.25">
      <c r="A561" s="10" t="s">
        <v>1760</v>
      </c>
      <c r="B561" s="13">
        <v>2018</v>
      </c>
      <c r="C561" s="9" t="s">
        <v>2557</v>
      </c>
      <c r="D561" s="42" t="str">
        <f t="shared" si="10"/>
        <v>GR-2018-0560</v>
      </c>
      <c r="E561" s="10" t="s">
        <v>1761</v>
      </c>
      <c r="F561" s="10" t="s">
        <v>1762</v>
      </c>
      <c r="G561" s="39">
        <v>650031</v>
      </c>
      <c r="H561" s="11" t="s">
        <v>1763</v>
      </c>
      <c r="I561" s="11">
        <v>43191</v>
      </c>
      <c r="J561" s="39" t="s">
        <v>1837</v>
      </c>
      <c r="K561" s="35" t="s">
        <v>1842</v>
      </c>
      <c r="L561" s="35" t="s">
        <v>1773</v>
      </c>
      <c r="M561" s="30"/>
      <c r="N561" s="18"/>
      <c r="O561" s="18"/>
      <c r="P561" s="35" t="s">
        <v>1776</v>
      </c>
      <c r="Q561" s="35">
        <v>650099</v>
      </c>
      <c r="R561" s="39" t="s">
        <v>1839</v>
      </c>
      <c r="S561" s="40">
        <v>43189</v>
      </c>
      <c r="T561" s="34">
        <v>0.625</v>
      </c>
      <c r="U561" s="39">
        <v>375</v>
      </c>
      <c r="V561" s="39">
        <v>407</v>
      </c>
      <c r="W561" s="39" t="s">
        <v>1769</v>
      </c>
    </row>
    <row r="562" spans="1:23" x14ac:dyDescent="0.25">
      <c r="A562" s="10" t="s">
        <v>1760</v>
      </c>
      <c r="B562" s="13">
        <v>2018</v>
      </c>
      <c r="C562" s="9" t="s">
        <v>2558</v>
      </c>
      <c r="D562" s="42" t="str">
        <f t="shared" si="10"/>
        <v>GR-2018-0561</v>
      </c>
      <c r="E562" s="10" t="s">
        <v>1761</v>
      </c>
      <c r="F562" s="10" t="s">
        <v>1762</v>
      </c>
      <c r="G562" s="39">
        <v>650031</v>
      </c>
      <c r="H562" s="11" t="s">
        <v>1763</v>
      </c>
      <c r="I562" s="11">
        <v>43191</v>
      </c>
      <c r="J562" s="39" t="s">
        <v>1843</v>
      </c>
      <c r="K562" s="35" t="s">
        <v>1844</v>
      </c>
      <c r="L562" s="35" t="s">
        <v>1845</v>
      </c>
      <c r="M562" s="30" t="s">
        <v>24</v>
      </c>
      <c r="N562" s="18"/>
      <c r="O562" s="18"/>
      <c r="P562" s="35" t="s">
        <v>1776</v>
      </c>
      <c r="Q562" s="35">
        <v>650099</v>
      </c>
      <c r="R562" s="39" t="s">
        <v>1846</v>
      </c>
      <c r="S562" s="40">
        <v>43190</v>
      </c>
      <c r="T562" s="34">
        <v>0.41666666666666669</v>
      </c>
      <c r="U562" s="39">
        <v>388</v>
      </c>
      <c r="V562" s="39">
        <v>421</v>
      </c>
      <c r="W562" s="39" t="s">
        <v>1769</v>
      </c>
    </row>
    <row r="563" spans="1:23" x14ac:dyDescent="0.25">
      <c r="A563" s="10" t="s">
        <v>1760</v>
      </c>
      <c r="B563" s="13">
        <v>2018</v>
      </c>
      <c r="C563" s="9" t="s">
        <v>2559</v>
      </c>
      <c r="D563" s="42" t="str">
        <f t="shared" si="10"/>
        <v>GR-2018-0562</v>
      </c>
      <c r="E563" s="10" t="s">
        <v>1761</v>
      </c>
      <c r="F563" s="10" t="s">
        <v>1762</v>
      </c>
      <c r="G563" s="39">
        <v>650031</v>
      </c>
      <c r="H563" s="11" t="s">
        <v>1763</v>
      </c>
      <c r="I563" s="11">
        <v>43191</v>
      </c>
      <c r="J563" s="39" t="s">
        <v>1843</v>
      </c>
      <c r="K563" s="35" t="s">
        <v>1847</v>
      </c>
      <c r="L563" s="35" t="s">
        <v>1848</v>
      </c>
      <c r="M563" s="30"/>
      <c r="N563" s="18"/>
      <c r="O563" s="18"/>
      <c r="P563" s="35" t="s">
        <v>1776</v>
      </c>
      <c r="Q563" s="35">
        <v>650099</v>
      </c>
      <c r="R563" s="39" t="s">
        <v>1846</v>
      </c>
      <c r="S563" s="40">
        <v>43190</v>
      </c>
      <c r="T563" s="34">
        <v>0.41666666666666669</v>
      </c>
      <c r="U563" s="39">
        <v>388</v>
      </c>
      <c r="V563" s="39">
        <v>421</v>
      </c>
      <c r="W563" s="39" t="s">
        <v>1769</v>
      </c>
    </row>
    <row r="564" spans="1:23" x14ac:dyDescent="0.25">
      <c r="A564" s="10" t="s">
        <v>1760</v>
      </c>
      <c r="B564" s="13">
        <v>2018</v>
      </c>
      <c r="C564" s="9" t="s">
        <v>2560</v>
      </c>
      <c r="D564" s="42" t="str">
        <f t="shared" si="10"/>
        <v>GR-2018-0563</v>
      </c>
      <c r="E564" s="10" t="s">
        <v>1761</v>
      </c>
      <c r="F564" s="10" t="s">
        <v>1762</v>
      </c>
      <c r="G564" s="39">
        <v>650031</v>
      </c>
      <c r="H564" s="11" t="s">
        <v>1763</v>
      </c>
      <c r="I564" s="11">
        <v>43191</v>
      </c>
      <c r="J564" s="39" t="s">
        <v>1843</v>
      </c>
      <c r="K564" s="35" t="s">
        <v>1849</v>
      </c>
      <c r="L564" s="35" t="s">
        <v>1850</v>
      </c>
      <c r="M564" s="30"/>
      <c r="N564" s="18"/>
      <c r="O564" s="18"/>
      <c r="P564" s="35" t="s">
        <v>1776</v>
      </c>
      <c r="Q564" s="35">
        <v>650099</v>
      </c>
      <c r="R564" s="39" t="s">
        <v>1846</v>
      </c>
      <c r="S564" s="40">
        <v>43190</v>
      </c>
      <c r="T564" s="34">
        <v>0.41666666666666669</v>
      </c>
      <c r="U564" s="39">
        <v>388</v>
      </c>
      <c r="V564" s="39">
        <v>421</v>
      </c>
      <c r="W564" s="39" t="s">
        <v>1769</v>
      </c>
    </row>
    <row r="565" spans="1:23" x14ac:dyDescent="0.25">
      <c r="A565" s="10" t="s">
        <v>1760</v>
      </c>
      <c r="B565" s="13">
        <v>2018</v>
      </c>
      <c r="C565" s="9" t="s">
        <v>2561</v>
      </c>
      <c r="D565" s="42" t="str">
        <f t="shared" si="10"/>
        <v>GR-2018-0564</v>
      </c>
      <c r="E565" s="10" t="s">
        <v>1761</v>
      </c>
      <c r="F565" s="10" t="s">
        <v>1762</v>
      </c>
      <c r="G565" s="39">
        <v>650031</v>
      </c>
      <c r="H565" s="11" t="s">
        <v>1763</v>
      </c>
      <c r="I565" s="11">
        <v>43191</v>
      </c>
      <c r="J565" s="39" t="s">
        <v>1843</v>
      </c>
      <c r="K565" s="35" t="s">
        <v>1851</v>
      </c>
      <c r="L565" s="35" t="s">
        <v>1836</v>
      </c>
      <c r="M565" s="30"/>
      <c r="N565" s="18"/>
      <c r="O565" s="18"/>
      <c r="P565" s="35" t="s">
        <v>1776</v>
      </c>
      <c r="Q565" s="35">
        <v>650099</v>
      </c>
      <c r="R565" s="39" t="s">
        <v>1846</v>
      </c>
      <c r="S565" s="40">
        <v>43190</v>
      </c>
      <c r="T565" s="34">
        <v>0.41666666666666669</v>
      </c>
      <c r="U565" s="39">
        <v>388</v>
      </c>
      <c r="V565" s="39">
        <v>421</v>
      </c>
      <c r="W565" s="39" t="s">
        <v>1769</v>
      </c>
    </row>
    <row r="566" spans="1:23" x14ac:dyDescent="0.25">
      <c r="A566" s="10" t="s">
        <v>1760</v>
      </c>
      <c r="B566" s="13">
        <v>2018</v>
      </c>
      <c r="C566" s="9" t="s">
        <v>2562</v>
      </c>
      <c r="D566" s="42" t="str">
        <f t="shared" si="10"/>
        <v>GR-2018-0565</v>
      </c>
      <c r="E566" s="10" t="s">
        <v>1761</v>
      </c>
      <c r="F566" s="10" t="s">
        <v>1762</v>
      </c>
      <c r="G566" s="39">
        <v>650031</v>
      </c>
      <c r="H566" s="11" t="s">
        <v>1763</v>
      </c>
      <c r="I566" s="11">
        <v>43191</v>
      </c>
      <c r="J566" s="39" t="s">
        <v>1852</v>
      </c>
      <c r="K566" s="35" t="s">
        <v>1853</v>
      </c>
      <c r="L566" s="35" t="s">
        <v>1854</v>
      </c>
      <c r="M566" s="30" t="s">
        <v>24</v>
      </c>
      <c r="N566" s="18"/>
      <c r="O566" s="18"/>
      <c r="P566" s="35" t="s">
        <v>1785</v>
      </c>
      <c r="Q566" s="35">
        <v>650031</v>
      </c>
      <c r="R566" s="39" t="s">
        <v>1855</v>
      </c>
      <c r="S566" s="40">
        <v>43189</v>
      </c>
      <c r="T566" s="34">
        <v>0.875</v>
      </c>
      <c r="U566" s="39">
        <v>357</v>
      </c>
      <c r="V566" s="39">
        <v>393</v>
      </c>
      <c r="W566" s="39" t="s">
        <v>1769</v>
      </c>
    </row>
    <row r="567" spans="1:23" x14ac:dyDescent="0.25">
      <c r="A567" s="10" t="s">
        <v>1760</v>
      </c>
      <c r="B567" s="13">
        <v>2018</v>
      </c>
      <c r="C567" s="9" t="s">
        <v>2563</v>
      </c>
      <c r="D567" s="42" t="str">
        <f t="shared" si="10"/>
        <v>GR-2018-0566</v>
      </c>
      <c r="E567" s="10" t="s">
        <v>1761</v>
      </c>
      <c r="F567" s="10" t="s">
        <v>1762</v>
      </c>
      <c r="G567" s="39">
        <v>650031</v>
      </c>
      <c r="H567" s="11" t="s">
        <v>1763</v>
      </c>
      <c r="I567" s="11">
        <v>43191</v>
      </c>
      <c r="J567" s="39" t="s">
        <v>1852</v>
      </c>
      <c r="K567" s="35" t="s">
        <v>1856</v>
      </c>
      <c r="L567" s="35" t="s">
        <v>1857</v>
      </c>
      <c r="M567" s="30"/>
      <c r="N567" s="18"/>
      <c r="O567" s="18"/>
      <c r="P567" s="35" t="s">
        <v>1785</v>
      </c>
      <c r="Q567" s="35">
        <v>650031</v>
      </c>
      <c r="R567" s="39" t="s">
        <v>1855</v>
      </c>
      <c r="S567" s="40">
        <v>43189</v>
      </c>
      <c r="T567" s="34">
        <v>0.875</v>
      </c>
      <c r="U567" s="39">
        <v>357</v>
      </c>
      <c r="V567" s="39">
        <v>393</v>
      </c>
      <c r="W567" s="39" t="s">
        <v>1769</v>
      </c>
    </row>
    <row r="568" spans="1:23" x14ac:dyDescent="0.25">
      <c r="A568" s="10" t="s">
        <v>1760</v>
      </c>
      <c r="B568" s="13">
        <v>2018</v>
      </c>
      <c r="C568" s="9" t="s">
        <v>2564</v>
      </c>
      <c r="D568" s="42" t="str">
        <f t="shared" si="10"/>
        <v>GR-2018-0567</v>
      </c>
      <c r="E568" s="10" t="s">
        <v>1761</v>
      </c>
      <c r="F568" s="10" t="s">
        <v>1762</v>
      </c>
      <c r="G568" s="39">
        <v>650031</v>
      </c>
      <c r="H568" s="11" t="s">
        <v>1763</v>
      </c>
      <c r="I568" s="11">
        <v>43191</v>
      </c>
      <c r="J568" s="39" t="s">
        <v>1852</v>
      </c>
      <c r="K568" s="35" t="s">
        <v>1858</v>
      </c>
      <c r="L568" s="35" t="s">
        <v>1766</v>
      </c>
      <c r="M568" s="30"/>
      <c r="N568" s="18"/>
      <c r="O568" s="18"/>
      <c r="P568" s="35" t="s">
        <v>1785</v>
      </c>
      <c r="Q568" s="35">
        <v>650031</v>
      </c>
      <c r="R568" s="39" t="s">
        <v>1855</v>
      </c>
      <c r="S568" s="40">
        <v>43189</v>
      </c>
      <c r="T568" s="34">
        <v>0.875</v>
      </c>
      <c r="U568" s="39">
        <v>357</v>
      </c>
      <c r="V568" s="39">
        <v>393</v>
      </c>
      <c r="W568" s="39" t="s">
        <v>1769</v>
      </c>
    </row>
    <row r="569" spans="1:23" s="10" customFormat="1" x14ac:dyDescent="0.25">
      <c r="A569" s="10" t="s">
        <v>1859</v>
      </c>
      <c r="B569" s="13">
        <v>2018</v>
      </c>
      <c r="C569" s="9" t="s">
        <v>2565</v>
      </c>
      <c r="D569" s="42" t="str">
        <f t="shared" si="10"/>
        <v>KR-2018-0568</v>
      </c>
      <c r="E569" s="10" t="s">
        <v>1860</v>
      </c>
      <c r="F569" s="10" t="s">
        <v>1861</v>
      </c>
      <c r="G569" s="10">
        <v>603000</v>
      </c>
      <c r="H569" s="10" t="s">
        <v>1862</v>
      </c>
      <c r="I569" s="14">
        <v>43205</v>
      </c>
      <c r="J569" s="30" t="s">
        <v>1863</v>
      </c>
      <c r="K569" s="53" t="s">
        <v>1864</v>
      </c>
      <c r="L569" s="30" t="s">
        <v>1865</v>
      </c>
      <c r="M569" s="46" t="s">
        <v>24</v>
      </c>
      <c r="N569" s="30"/>
      <c r="O569" s="42"/>
      <c r="P569" s="10" t="s">
        <v>1861</v>
      </c>
      <c r="Q569" s="10">
        <v>603000</v>
      </c>
      <c r="R569" s="30" t="s">
        <v>1866</v>
      </c>
      <c r="S569" s="11">
        <v>43204</v>
      </c>
      <c r="T569" s="12">
        <v>0.375</v>
      </c>
      <c r="U569" s="18">
        <v>335</v>
      </c>
      <c r="V569" s="18">
        <v>363</v>
      </c>
      <c r="W569" s="30" t="s">
        <v>1867</v>
      </c>
    </row>
    <row r="570" spans="1:23" s="32" customFormat="1" x14ac:dyDescent="0.25">
      <c r="A570" s="10" t="s">
        <v>1859</v>
      </c>
      <c r="B570" s="13">
        <v>2018</v>
      </c>
      <c r="C570" s="9" t="s">
        <v>2566</v>
      </c>
      <c r="D570" s="42" t="str">
        <f t="shared" si="10"/>
        <v>KR-2018-0569</v>
      </c>
      <c r="E570" s="10" t="s">
        <v>1860</v>
      </c>
      <c r="F570" s="10" t="s">
        <v>1861</v>
      </c>
      <c r="G570" s="10">
        <v>603000</v>
      </c>
      <c r="H570" s="10" t="s">
        <v>1862</v>
      </c>
      <c r="I570" s="14">
        <v>43205</v>
      </c>
      <c r="J570" s="30" t="s">
        <v>1863</v>
      </c>
      <c r="K570" s="35" t="s">
        <v>555</v>
      </c>
      <c r="L570" s="30" t="s">
        <v>1868</v>
      </c>
      <c r="N570" s="30"/>
      <c r="P570" s="10" t="s">
        <v>1861</v>
      </c>
      <c r="Q570" s="10">
        <v>603000</v>
      </c>
      <c r="R570" s="30" t="s">
        <v>1866</v>
      </c>
      <c r="S570" s="11">
        <v>43204</v>
      </c>
      <c r="T570" s="12">
        <v>0.375</v>
      </c>
      <c r="U570" s="18">
        <v>335</v>
      </c>
      <c r="V570" s="18">
        <v>363</v>
      </c>
      <c r="W570" s="30" t="s">
        <v>1867</v>
      </c>
    </row>
    <row r="571" spans="1:23" s="18" customFormat="1" x14ac:dyDescent="0.25">
      <c r="A571" s="10" t="s">
        <v>1859</v>
      </c>
      <c r="B571" s="13">
        <v>2018</v>
      </c>
      <c r="C571" s="9" t="s">
        <v>2567</v>
      </c>
      <c r="D571" s="42" t="str">
        <f t="shared" si="10"/>
        <v>KR-2018-0570</v>
      </c>
      <c r="E571" s="10" t="s">
        <v>1860</v>
      </c>
      <c r="F571" s="10" t="s">
        <v>1861</v>
      </c>
      <c r="G571" s="10">
        <v>603000</v>
      </c>
      <c r="H571" s="10" t="s">
        <v>1862</v>
      </c>
      <c r="I571" s="14">
        <v>43205</v>
      </c>
      <c r="J571" s="30" t="s">
        <v>1863</v>
      </c>
      <c r="K571" s="35" t="s">
        <v>1869</v>
      </c>
      <c r="L571" s="30" t="s">
        <v>1870</v>
      </c>
      <c r="N571" s="30"/>
      <c r="P571" s="10" t="s">
        <v>1861</v>
      </c>
      <c r="Q571" s="10">
        <v>603000</v>
      </c>
      <c r="R571" s="30" t="s">
        <v>1866</v>
      </c>
      <c r="S571" s="11">
        <v>43204</v>
      </c>
      <c r="T571" s="12">
        <v>0.375</v>
      </c>
      <c r="U571" s="18">
        <v>335</v>
      </c>
      <c r="V571" s="18">
        <v>363</v>
      </c>
      <c r="W571" s="30" t="s">
        <v>1867</v>
      </c>
    </row>
    <row r="572" spans="1:23" s="18" customFormat="1" x14ac:dyDescent="0.25">
      <c r="A572" s="10" t="s">
        <v>1859</v>
      </c>
      <c r="B572" s="13">
        <v>2018</v>
      </c>
      <c r="C572" s="9" t="s">
        <v>2568</v>
      </c>
      <c r="D572" s="42" t="str">
        <f t="shared" si="10"/>
        <v>KR-2018-0571</v>
      </c>
      <c r="E572" s="10" t="s">
        <v>1860</v>
      </c>
      <c r="F572" s="10" t="s">
        <v>1861</v>
      </c>
      <c r="G572" s="10">
        <v>603000</v>
      </c>
      <c r="H572" s="10" t="s">
        <v>1862</v>
      </c>
      <c r="I572" s="14">
        <v>43205</v>
      </c>
      <c r="J572" s="30" t="s">
        <v>1863</v>
      </c>
      <c r="K572" s="35" t="s">
        <v>1871</v>
      </c>
      <c r="L572" s="30" t="s">
        <v>1872</v>
      </c>
      <c r="N572" s="30"/>
      <c r="P572" s="10" t="s">
        <v>1861</v>
      </c>
      <c r="Q572" s="10">
        <v>603000</v>
      </c>
      <c r="R572" s="30" t="s">
        <v>1866</v>
      </c>
      <c r="S572" s="11">
        <v>43204</v>
      </c>
      <c r="T572" s="12">
        <v>0.375</v>
      </c>
      <c r="U572" s="18">
        <v>335</v>
      </c>
      <c r="V572" s="18">
        <v>363</v>
      </c>
      <c r="W572" s="30" t="s">
        <v>1867</v>
      </c>
    </row>
    <row r="573" spans="1:23" s="18" customFormat="1" x14ac:dyDescent="0.25">
      <c r="A573" s="10" t="s">
        <v>1859</v>
      </c>
      <c r="B573" s="13">
        <v>2018</v>
      </c>
      <c r="C573" s="9" t="s">
        <v>2569</v>
      </c>
      <c r="D573" s="42" t="str">
        <f t="shared" si="10"/>
        <v>KR-2018-0572</v>
      </c>
      <c r="E573" s="10" t="s">
        <v>1860</v>
      </c>
      <c r="F573" s="10" t="s">
        <v>1861</v>
      </c>
      <c r="G573" s="10">
        <v>603000</v>
      </c>
      <c r="H573" s="10" t="s">
        <v>1862</v>
      </c>
      <c r="I573" s="14">
        <v>43205</v>
      </c>
      <c r="J573" s="30" t="s">
        <v>1863</v>
      </c>
      <c r="K573" s="35" t="s">
        <v>1873</v>
      </c>
      <c r="L573" s="30" t="s">
        <v>1874</v>
      </c>
      <c r="N573" s="30"/>
      <c r="P573" s="10" t="s">
        <v>1861</v>
      </c>
      <c r="Q573" s="10">
        <v>603000</v>
      </c>
      <c r="R573" s="30" t="s">
        <v>1866</v>
      </c>
      <c r="S573" s="11">
        <v>43204</v>
      </c>
      <c r="T573" s="12">
        <v>0.375</v>
      </c>
      <c r="U573" s="18">
        <v>335</v>
      </c>
      <c r="V573" s="18">
        <v>363</v>
      </c>
      <c r="W573" s="30" t="s">
        <v>1867</v>
      </c>
    </row>
    <row r="574" spans="1:23" s="18" customFormat="1" x14ac:dyDescent="0.25">
      <c r="A574" s="10" t="s">
        <v>1859</v>
      </c>
      <c r="B574" s="13">
        <v>2018</v>
      </c>
      <c r="C574" s="9" t="s">
        <v>2570</v>
      </c>
      <c r="D574" s="42" t="str">
        <f t="shared" si="10"/>
        <v>KR-2018-0573</v>
      </c>
      <c r="E574" s="10" t="s">
        <v>1860</v>
      </c>
      <c r="F574" s="10" t="s">
        <v>1861</v>
      </c>
      <c r="G574" s="10">
        <v>603000</v>
      </c>
      <c r="H574" s="10" t="s">
        <v>1862</v>
      </c>
      <c r="I574" s="14">
        <v>43205</v>
      </c>
      <c r="J574" s="30" t="s">
        <v>1875</v>
      </c>
      <c r="K574" s="35" t="s">
        <v>555</v>
      </c>
      <c r="L574" s="30" t="s">
        <v>1876</v>
      </c>
      <c r="M574" s="18" t="s">
        <v>24</v>
      </c>
      <c r="N574" s="30"/>
      <c r="P574" s="10" t="s">
        <v>1861</v>
      </c>
      <c r="Q574" s="10">
        <v>603000</v>
      </c>
      <c r="R574" s="30" t="s">
        <v>1877</v>
      </c>
      <c r="S574" s="11">
        <v>43204</v>
      </c>
      <c r="T574" s="12">
        <v>0.375</v>
      </c>
      <c r="U574" s="18">
        <v>332</v>
      </c>
      <c r="V574" s="18">
        <v>360</v>
      </c>
      <c r="W574" s="30" t="s">
        <v>1867</v>
      </c>
    </row>
    <row r="575" spans="1:23" s="18" customFormat="1" x14ac:dyDescent="0.25">
      <c r="A575" s="10" t="s">
        <v>1859</v>
      </c>
      <c r="B575" s="13">
        <v>2018</v>
      </c>
      <c r="C575" s="9" t="s">
        <v>2571</v>
      </c>
      <c r="D575" s="42" t="str">
        <f t="shared" si="10"/>
        <v>KR-2018-0574</v>
      </c>
      <c r="E575" s="10" t="s">
        <v>1860</v>
      </c>
      <c r="F575" s="10" t="s">
        <v>1861</v>
      </c>
      <c r="G575" s="10">
        <v>603000</v>
      </c>
      <c r="H575" s="10" t="s">
        <v>1862</v>
      </c>
      <c r="I575" s="14">
        <v>43205</v>
      </c>
      <c r="J575" s="30" t="s">
        <v>1875</v>
      </c>
      <c r="K575" s="35" t="s">
        <v>1878</v>
      </c>
      <c r="L575" s="30" t="s">
        <v>1618</v>
      </c>
      <c r="N575" s="30"/>
      <c r="P575" s="10" t="s">
        <v>1861</v>
      </c>
      <c r="Q575" s="10">
        <v>603000</v>
      </c>
      <c r="R575" s="30" t="s">
        <v>1877</v>
      </c>
      <c r="S575" s="11">
        <v>43204</v>
      </c>
      <c r="T575" s="12">
        <v>0.375</v>
      </c>
      <c r="U575" s="18">
        <v>332</v>
      </c>
      <c r="V575" s="18">
        <v>360</v>
      </c>
      <c r="W575" s="30" t="s">
        <v>1867</v>
      </c>
    </row>
    <row r="576" spans="1:23" s="18" customFormat="1" x14ac:dyDescent="0.25">
      <c r="A576" s="10" t="s">
        <v>1859</v>
      </c>
      <c r="B576" s="13">
        <v>2018</v>
      </c>
      <c r="C576" s="9" t="s">
        <v>2572</v>
      </c>
      <c r="D576" s="42" t="str">
        <f t="shared" si="10"/>
        <v>KR-2018-0575</v>
      </c>
      <c r="E576" s="10" t="s">
        <v>1860</v>
      </c>
      <c r="F576" s="10" t="s">
        <v>1861</v>
      </c>
      <c r="G576" s="10">
        <v>603000</v>
      </c>
      <c r="H576" s="10" t="s">
        <v>1862</v>
      </c>
      <c r="I576" s="14">
        <v>43205</v>
      </c>
      <c r="J576" s="30" t="s">
        <v>1875</v>
      </c>
      <c r="K576" s="35" t="s">
        <v>1879</v>
      </c>
      <c r="L576" s="30" t="s">
        <v>1880</v>
      </c>
      <c r="M576" s="15"/>
      <c r="N576" s="30" t="s">
        <v>88</v>
      </c>
      <c r="P576" s="10" t="s">
        <v>1861</v>
      </c>
      <c r="Q576" s="10">
        <v>603000</v>
      </c>
      <c r="R576" s="30" t="s">
        <v>1877</v>
      </c>
      <c r="S576" s="11">
        <v>43204</v>
      </c>
      <c r="T576" s="12">
        <v>0.375</v>
      </c>
      <c r="U576" s="18">
        <v>332</v>
      </c>
      <c r="V576" s="18">
        <v>360</v>
      </c>
      <c r="W576" s="30" t="s">
        <v>1867</v>
      </c>
    </row>
    <row r="577" spans="1:23" s="18" customFormat="1" x14ac:dyDescent="0.25">
      <c r="A577" s="10" t="s">
        <v>1859</v>
      </c>
      <c r="B577" s="13">
        <v>2018</v>
      </c>
      <c r="C577" s="9" t="s">
        <v>2573</v>
      </c>
      <c r="D577" s="42" t="str">
        <f t="shared" si="10"/>
        <v>KR-2018-0576</v>
      </c>
      <c r="E577" s="10" t="s">
        <v>1860</v>
      </c>
      <c r="F577" s="10" t="s">
        <v>1861</v>
      </c>
      <c r="G577" s="10">
        <v>603000</v>
      </c>
      <c r="H577" s="10" t="s">
        <v>1862</v>
      </c>
      <c r="I577" s="14">
        <v>43205</v>
      </c>
      <c r="J577" s="30" t="s">
        <v>1881</v>
      </c>
      <c r="K577" s="35" t="s">
        <v>1882</v>
      </c>
      <c r="L577" s="30" t="s">
        <v>1883</v>
      </c>
      <c r="M577" s="18" t="s">
        <v>24</v>
      </c>
      <c r="N577" s="30"/>
      <c r="P577" s="10" t="s">
        <v>1861</v>
      </c>
      <c r="Q577" s="10">
        <v>603000</v>
      </c>
      <c r="R577" s="30" t="s">
        <v>1884</v>
      </c>
      <c r="S577" s="11">
        <v>43204</v>
      </c>
      <c r="T577" s="12">
        <v>0.375</v>
      </c>
      <c r="U577" s="18">
        <v>346</v>
      </c>
      <c r="V577" s="18">
        <v>373</v>
      </c>
      <c r="W577" s="30" t="s">
        <v>1867</v>
      </c>
    </row>
    <row r="578" spans="1:23" s="18" customFormat="1" x14ac:dyDescent="0.25">
      <c r="A578" s="10" t="s">
        <v>1859</v>
      </c>
      <c r="B578" s="13">
        <v>2018</v>
      </c>
      <c r="C578" s="9" t="s">
        <v>2574</v>
      </c>
      <c r="D578" s="42" t="str">
        <f t="shared" si="10"/>
        <v>KR-2018-0577</v>
      </c>
      <c r="E578" s="10" t="s">
        <v>1860</v>
      </c>
      <c r="F578" s="10" t="s">
        <v>1861</v>
      </c>
      <c r="G578" s="10">
        <v>603000</v>
      </c>
      <c r="H578" s="10" t="s">
        <v>1862</v>
      </c>
      <c r="I578" s="14">
        <v>43205</v>
      </c>
      <c r="J578" s="30" t="s">
        <v>1881</v>
      </c>
      <c r="K578" s="35" t="s">
        <v>1873</v>
      </c>
      <c r="L578" s="30" t="s">
        <v>1885</v>
      </c>
      <c r="N578" s="30"/>
      <c r="P578" s="10" t="s">
        <v>1861</v>
      </c>
      <c r="Q578" s="10">
        <v>603000</v>
      </c>
      <c r="R578" s="30" t="s">
        <v>1884</v>
      </c>
      <c r="S578" s="11">
        <v>43204</v>
      </c>
      <c r="T578" s="12">
        <v>0.375</v>
      </c>
      <c r="U578" s="18">
        <v>346</v>
      </c>
      <c r="V578" s="18">
        <v>373</v>
      </c>
      <c r="W578" s="30" t="s">
        <v>1867</v>
      </c>
    </row>
    <row r="579" spans="1:23" s="18" customFormat="1" x14ac:dyDescent="0.25">
      <c r="A579" s="10" t="s">
        <v>1859</v>
      </c>
      <c r="B579" s="13">
        <v>2018</v>
      </c>
      <c r="C579" s="9" t="s">
        <v>2575</v>
      </c>
      <c r="D579" s="42" t="str">
        <f t="shared" ref="D579:D642" si="13">CONCATENATE(A579,"-",B579,"-",C579)</f>
        <v>KR-2018-0578</v>
      </c>
      <c r="E579" s="10" t="s">
        <v>1860</v>
      </c>
      <c r="F579" s="10" t="s">
        <v>1861</v>
      </c>
      <c r="G579" s="10">
        <v>603000</v>
      </c>
      <c r="H579" s="10" t="s">
        <v>1862</v>
      </c>
      <c r="I579" s="14">
        <v>43205</v>
      </c>
      <c r="J579" s="30" t="s">
        <v>1881</v>
      </c>
      <c r="K579" s="35" t="s">
        <v>1886</v>
      </c>
      <c r="L579" s="30" t="s">
        <v>1887</v>
      </c>
      <c r="N579" s="30"/>
      <c r="P579" s="10" t="s">
        <v>1861</v>
      </c>
      <c r="Q579" s="10">
        <v>603000</v>
      </c>
      <c r="R579" s="30" t="s">
        <v>1884</v>
      </c>
      <c r="S579" s="11">
        <v>43204</v>
      </c>
      <c r="T579" s="12">
        <v>0.375</v>
      </c>
      <c r="U579" s="18">
        <v>346</v>
      </c>
      <c r="V579" s="18">
        <v>373</v>
      </c>
      <c r="W579" s="30" t="s">
        <v>1867</v>
      </c>
    </row>
    <row r="580" spans="1:23" s="18" customFormat="1" x14ac:dyDescent="0.25">
      <c r="A580" s="10" t="s">
        <v>1859</v>
      </c>
      <c r="B580" s="13">
        <v>2018</v>
      </c>
      <c r="C580" s="9" t="s">
        <v>2576</v>
      </c>
      <c r="D580" s="42" t="str">
        <f t="shared" si="13"/>
        <v>KR-2018-0579</v>
      </c>
      <c r="E580" s="10" t="s">
        <v>1860</v>
      </c>
      <c r="F580" s="10" t="s">
        <v>1861</v>
      </c>
      <c r="G580" s="10">
        <v>603000</v>
      </c>
      <c r="H580" s="10" t="s">
        <v>1862</v>
      </c>
      <c r="I580" s="14">
        <v>43205</v>
      </c>
      <c r="J580" s="30" t="s">
        <v>1881</v>
      </c>
      <c r="K580" s="35" t="s">
        <v>1864</v>
      </c>
      <c r="L580" s="30" t="s">
        <v>1888</v>
      </c>
      <c r="N580" s="30"/>
      <c r="P580" s="10" t="s">
        <v>1861</v>
      </c>
      <c r="Q580" s="10">
        <v>603000</v>
      </c>
      <c r="R580" s="30" t="s">
        <v>1884</v>
      </c>
      <c r="S580" s="11">
        <v>43204</v>
      </c>
      <c r="T580" s="12">
        <v>0.375</v>
      </c>
      <c r="U580" s="18">
        <v>346</v>
      </c>
      <c r="V580" s="18">
        <v>373</v>
      </c>
      <c r="W580" s="30" t="s">
        <v>1867</v>
      </c>
    </row>
    <row r="581" spans="1:23" s="18" customFormat="1" x14ac:dyDescent="0.25">
      <c r="A581" s="10" t="s">
        <v>1859</v>
      </c>
      <c r="B581" s="13">
        <v>2018</v>
      </c>
      <c r="C581" s="9" t="s">
        <v>2577</v>
      </c>
      <c r="D581" s="42" t="str">
        <f t="shared" si="13"/>
        <v>KR-2018-0580</v>
      </c>
      <c r="E581" s="10" t="s">
        <v>1860</v>
      </c>
      <c r="F581" s="10" t="s">
        <v>1861</v>
      </c>
      <c r="G581" s="10">
        <v>603000</v>
      </c>
      <c r="H581" s="10" t="s">
        <v>1862</v>
      </c>
      <c r="I581" s="14">
        <v>43205</v>
      </c>
      <c r="J581" s="30" t="s">
        <v>1889</v>
      </c>
      <c r="K581" s="35" t="s">
        <v>1890</v>
      </c>
      <c r="L581" s="30" t="s">
        <v>1891</v>
      </c>
      <c r="M581" s="18" t="s">
        <v>24</v>
      </c>
      <c r="N581" s="30"/>
      <c r="P581" s="10" t="s">
        <v>1861</v>
      </c>
      <c r="Q581" s="10">
        <v>603000</v>
      </c>
      <c r="R581" s="30" t="s">
        <v>1892</v>
      </c>
      <c r="S581" s="11">
        <v>43204</v>
      </c>
      <c r="T581" s="12">
        <v>0.375</v>
      </c>
      <c r="U581" s="18">
        <v>337</v>
      </c>
      <c r="V581" s="18">
        <v>364</v>
      </c>
      <c r="W581" s="30" t="s">
        <v>1867</v>
      </c>
    </row>
    <row r="582" spans="1:23" s="18" customFormat="1" x14ac:dyDescent="0.25">
      <c r="A582" s="10" t="s">
        <v>1859</v>
      </c>
      <c r="B582" s="13">
        <v>2018</v>
      </c>
      <c r="C582" s="9" t="s">
        <v>2578</v>
      </c>
      <c r="D582" s="42" t="str">
        <f t="shared" si="13"/>
        <v>KR-2018-0581</v>
      </c>
      <c r="E582" s="10" t="s">
        <v>1860</v>
      </c>
      <c r="F582" s="10" t="s">
        <v>1861</v>
      </c>
      <c r="G582" s="10">
        <v>603000</v>
      </c>
      <c r="H582" s="10" t="s">
        <v>1862</v>
      </c>
      <c r="I582" s="14">
        <v>43205</v>
      </c>
      <c r="J582" s="30" t="s">
        <v>1889</v>
      </c>
      <c r="K582" s="35" t="s">
        <v>555</v>
      </c>
      <c r="L582" s="30" t="s">
        <v>1893</v>
      </c>
      <c r="N582" s="30"/>
      <c r="P582" s="10" t="s">
        <v>1861</v>
      </c>
      <c r="Q582" s="10">
        <v>603000</v>
      </c>
      <c r="R582" s="30" t="s">
        <v>1892</v>
      </c>
      <c r="S582" s="11">
        <v>43204</v>
      </c>
      <c r="T582" s="12">
        <v>0.375</v>
      </c>
      <c r="U582" s="18">
        <v>337</v>
      </c>
      <c r="V582" s="18">
        <v>364</v>
      </c>
      <c r="W582" s="30" t="s">
        <v>1867</v>
      </c>
    </row>
    <row r="583" spans="1:23" s="18" customFormat="1" x14ac:dyDescent="0.25">
      <c r="A583" s="10" t="s">
        <v>1859</v>
      </c>
      <c r="B583" s="13">
        <v>2018</v>
      </c>
      <c r="C583" s="9" t="s">
        <v>2579</v>
      </c>
      <c r="D583" s="42" t="str">
        <f t="shared" si="13"/>
        <v>KR-2018-0582</v>
      </c>
      <c r="E583" s="10" t="s">
        <v>1860</v>
      </c>
      <c r="F583" s="10" t="s">
        <v>1861</v>
      </c>
      <c r="G583" s="10">
        <v>603000</v>
      </c>
      <c r="H583" s="10" t="s">
        <v>1862</v>
      </c>
      <c r="I583" s="14">
        <v>43205</v>
      </c>
      <c r="J583" s="30" t="s">
        <v>1889</v>
      </c>
      <c r="K583" s="35" t="s">
        <v>555</v>
      </c>
      <c r="L583" s="30" t="s">
        <v>1894</v>
      </c>
      <c r="N583" s="30"/>
      <c r="P583" s="10" t="s">
        <v>1861</v>
      </c>
      <c r="Q583" s="10">
        <v>603000</v>
      </c>
      <c r="R583" s="30" t="s">
        <v>1892</v>
      </c>
      <c r="S583" s="11">
        <v>43204</v>
      </c>
      <c r="T583" s="12">
        <v>0.375</v>
      </c>
      <c r="U583" s="18">
        <v>337</v>
      </c>
      <c r="V583" s="18">
        <v>364</v>
      </c>
      <c r="W583" s="30" t="s">
        <v>1867</v>
      </c>
    </row>
    <row r="584" spans="1:23" s="18" customFormat="1" x14ac:dyDescent="0.25">
      <c r="A584" s="10" t="s">
        <v>1859</v>
      </c>
      <c r="B584" s="13">
        <v>2018</v>
      </c>
      <c r="C584" s="9" t="s">
        <v>2580</v>
      </c>
      <c r="D584" s="42" t="str">
        <f t="shared" si="13"/>
        <v>KR-2018-0583</v>
      </c>
      <c r="E584" s="10" t="s">
        <v>1860</v>
      </c>
      <c r="F584" s="10" t="s">
        <v>1861</v>
      </c>
      <c r="G584" s="10">
        <v>603000</v>
      </c>
      <c r="H584" s="10" t="s">
        <v>1862</v>
      </c>
      <c r="I584" s="14">
        <v>43205</v>
      </c>
      <c r="J584" s="30" t="s">
        <v>1895</v>
      </c>
      <c r="K584" s="35" t="s">
        <v>1896</v>
      </c>
      <c r="L584" s="30" t="s">
        <v>1897</v>
      </c>
      <c r="M584" s="18" t="s">
        <v>24</v>
      </c>
      <c r="N584" s="30"/>
      <c r="P584" s="10" t="s">
        <v>1861</v>
      </c>
      <c r="Q584" s="10">
        <v>603000</v>
      </c>
      <c r="R584" s="30" t="s">
        <v>1898</v>
      </c>
      <c r="S584" s="11">
        <v>43204</v>
      </c>
      <c r="T584" s="12">
        <v>0.375</v>
      </c>
      <c r="U584" s="18">
        <v>338</v>
      </c>
      <c r="V584" s="18">
        <v>366</v>
      </c>
      <c r="W584" s="30" t="s">
        <v>1867</v>
      </c>
    </row>
    <row r="585" spans="1:23" s="18" customFormat="1" x14ac:dyDescent="0.25">
      <c r="A585" s="10" t="s">
        <v>1859</v>
      </c>
      <c r="B585" s="13">
        <v>2018</v>
      </c>
      <c r="C585" s="9" t="s">
        <v>2581</v>
      </c>
      <c r="D585" s="42" t="str">
        <f t="shared" si="13"/>
        <v>KR-2018-0584</v>
      </c>
      <c r="E585" s="10" t="s">
        <v>1860</v>
      </c>
      <c r="F585" s="10" t="s">
        <v>1861</v>
      </c>
      <c r="G585" s="10">
        <v>603000</v>
      </c>
      <c r="H585" s="10" t="s">
        <v>1862</v>
      </c>
      <c r="I585" s="14">
        <v>43205</v>
      </c>
      <c r="J585" s="30" t="s">
        <v>1895</v>
      </c>
      <c r="K585" s="35" t="s">
        <v>1899</v>
      </c>
      <c r="L585" s="30" t="s">
        <v>317</v>
      </c>
      <c r="N585" s="30"/>
      <c r="P585" s="10" t="s">
        <v>1861</v>
      </c>
      <c r="Q585" s="10">
        <v>603000</v>
      </c>
      <c r="R585" s="30" t="s">
        <v>1898</v>
      </c>
      <c r="S585" s="11">
        <v>43204</v>
      </c>
      <c r="T585" s="12">
        <v>0.375</v>
      </c>
      <c r="U585" s="18">
        <v>338</v>
      </c>
      <c r="V585" s="18">
        <v>366</v>
      </c>
      <c r="W585" s="30" t="s">
        <v>1867</v>
      </c>
    </row>
    <row r="586" spans="1:23" s="18" customFormat="1" x14ac:dyDescent="0.25">
      <c r="A586" s="10" t="s">
        <v>1859</v>
      </c>
      <c r="B586" s="13">
        <v>2018</v>
      </c>
      <c r="C586" s="9" t="s">
        <v>2582</v>
      </c>
      <c r="D586" s="42" t="str">
        <f t="shared" si="13"/>
        <v>KR-2018-0585</v>
      </c>
      <c r="E586" s="10" t="s">
        <v>1860</v>
      </c>
      <c r="F586" s="10" t="s">
        <v>1861</v>
      </c>
      <c r="G586" s="10">
        <v>603000</v>
      </c>
      <c r="H586" s="10" t="s">
        <v>1862</v>
      </c>
      <c r="I586" s="14">
        <v>43205</v>
      </c>
      <c r="J586" s="30" t="s">
        <v>1895</v>
      </c>
      <c r="K586" s="35" t="s">
        <v>1864</v>
      </c>
      <c r="L586" s="30" t="s">
        <v>1900</v>
      </c>
      <c r="N586" s="30"/>
      <c r="P586" s="10" t="s">
        <v>1861</v>
      </c>
      <c r="Q586" s="10">
        <v>603000</v>
      </c>
      <c r="R586" s="30" t="s">
        <v>1898</v>
      </c>
      <c r="S586" s="11">
        <v>43204</v>
      </c>
      <c r="T586" s="12">
        <v>0.375</v>
      </c>
      <c r="U586" s="18">
        <v>338</v>
      </c>
      <c r="V586" s="18">
        <v>366</v>
      </c>
      <c r="W586" s="30" t="s">
        <v>1867</v>
      </c>
    </row>
    <row r="587" spans="1:23" s="18" customFormat="1" x14ac:dyDescent="0.25">
      <c r="A587" s="10" t="s">
        <v>1859</v>
      </c>
      <c r="B587" s="13">
        <v>2018</v>
      </c>
      <c r="C587" s="9" t="s">
        <v>2583</v>
      </c>
      <c r="D587" s="42" t="str">
        <f t="shared" si="13"/>
        <v>KR-2018-0586</v>
      </c>
      <c r="E587" s="10" t="s">
        <v>1860</v>
      </c>
      <c r="F587" s="10" t="s">
        <v>1861</v>
      </c>
      <c r="G587" s="10">
        <v>603000</v>
      </c>
      <c r="H587" s="10" t="s">
        <v>1862</v>
      </c>
      <c r="I587" s="14">
        <v>43205</v>
      </c>
      <c r="J587" s="30" t="s">
        <v>1895</v>
      </c>
      <c r="K587" s="35" t="s">
        <v>1901</v>
      </c>
      <c r="L587" s="30" t="s">
        <v>1902</v>
      </c>
      <c r="N587" s="30"/>
      <c r="P587" s="10" t="s">
        <v>1861</v>
      </c>
      <c r="Q587" s="10">
        <v>603000</v>
      </c>
      <c r="R587" s="30" t="s">
        <v>1898</v>
      </c>
      <c r="S587" s="11">
        <v>43204</v>
      </c>
      <c r="T587" s="12">
        <v>0.375</v>
      </c>
      <c r="U587" s="18">
        <v>338</v>
      </c>
      <c r="V587" s="18">
        <v>366</v>
      </c>
      <c r="W587" s="30" t="s">
        <v>1867</v>
      </c>
    </row>
    <row r="588" spans="1:23" s="18" customFormat="1" x14ac:dyDescent="0.25">
      <c r="A588" s="10" t="s">
        <v>1859</v>
      </c>
      <c r="B588" s="13">
        <v>2018</v>
      </c>
      <c r="C588" s="9" t="s">
        <v>2584</v>
      </c>
      <c r="D588" s="42" t="str">
        <f t="shared" si="13"/>
        <v>KR-2018-0587</v>
      </c>
      <c r="E588" s="10" t="s">
        <v>1860</v>
      </c>
      <c r="F588" s="10" t="s">
        <v>1861</v>
      </c>
      <c r="G588" s="10">
        <v>603000</v>
      </c>
      <c r="H588" s="10" t="s">
        <v>1862</v>
      </c>
      <c r="I588" s="14">
        <v>43205</v>
      </c>
      <c r="J588" s="30" t="s">
        <v>1895</v>
      </c>
      <c r="K588" s="35" t="s">
        <v>1903</v>
      </c>
      <c r="L588" s="30" t="s">
        <v>1904</v>
      </c>
      <c r="N588" s="30"/>
      <c r="P588" s="10" t="s">
        <v>1861</v>
      </c>
      <c r="Q588" s="10">
        <v>603000</v>
      </c>
      <c r="R588" s="30" t="s">
        <v>1898</v>
      </c>
      <c r="S588" s="11">
        <v>43204</v>
      </c>
      <c r="T588" s="12">
        <v>0.375</v>
      </c>
      <c r="U588" s="18">
        <v>338</v>
      </c>
      <c r="V588" s="18">
        <v>366</v>
      </c>
      <c r="W588" s="30" t="s">
        <v>1867</v>
      </c>
    </row>
    <row r="589" spans="1:23" s="18" customFormat="1" x14ac:dyDescent="0.25">
      <c r="A589" s="10" t="s">
        <v>1859</v>
      </c>
      <c r="B589" s="13">
        <v>2018</v>
      </c>
      <c r="C589" s="9" t="s">
        <v>2585</v>
      </c>
      <c r="D589" s="42" t="str">
        <f t="shared" si="13"/>
        <v>KR-2018-0588</v>
      </c>
      <c r="E589" s="10" t="s">
        <v>1860</v>
      </c>
      <c r="F589" s="10" t="s">
        <v>1861</v>
      </c>
      <c r="G589" s="10">
        <v>603000</v>
      </c>
      <c r="H589" s="10" t="s">
        <v>1862</v>
      </c>
      <c r="I589" s="14">
        <v>43205</v>
      </c>
      <c r="J589" s="30" t="s">
        <v>1905</v>
      </c>
      <c r="K589" s="35" t="s">
        <v>555</v>
      </c>
      <c r="L589" s="30" t="s">
        <v>1906</v>
      </c>
      <c r="M589" s="18" t="s">
        <v>24</v>
      </c>
      <c r="N589" s="30"/>
      <c r="P589" s="10" t="s">
        <v>1861</v>
      </c>
      <c r="Q589" s="10">
        <v>603000</v>
      </c>
      <c r="R589" s="30" t="s">
        <v>1907</v>
      </c>
      <c r="S589" s="11">
        <v>43204</v>
      </c>
      <c r="T589" s="12">
        <v>0.375</v>
      </c>
      <c r="U589" s="18">
        <v>329</v>
      </c>
      <c r="V589" s="18">
        <v>360</v>
      </c>
      <c r="W589" s="30" t="s">
        <v>1867</v>
      </c>
    </row>
    <row r="590" spans="1:23" s="18" customFormat="1" x14ac:dyDescent="0.25">
      <c r="A590" s="10" t="s">
        <v>1859</v>
      </c>
      <c r="B590" s="13">
        <v>2018</v>
      </c>
      <c r="C590" s="9" t="s">
        <v>2586</v>
      </c>
      <c r="D590" s="42" t="str">
        <f t="shared" si="13"/>
        <v>KR-2018-0589</v>
      </c>
      <c r="E590" s="10" t="s">
        <v>1860</v>
      </c>
      <c r="F590" s="10" t="s">
        <v>1861</v>
      </c>
      <c r="G590" s="10">
        <v>603000</v>
      </c>
      <c r="H590" s="10" t="s">
        <v>1862</v>
      </c>
      <c r="I590" s="14">
        <v>43205</v>
      </c>
      <c r="J590" s="30" t="s">
        <v>1905</v>
      </c>
      <c r="K590" s="35" t="s">
        <v>1908</v>
      </c>
      <c r="L590" s="30" t="s">
        <v>1909</v>
      </c>
      <c r="N590" s="30"/>
      <c r="P590" s="10" t="s">
        <v>1861</v>
      </c>
      <c r="Q590" s="10">
        <v>603000</v>
      </c>
      <c r="R590" s="30" t="s">
        <v>1907</v>
      </c>
      <c r="S590" s="11">
        <v>43204</v>
      </c>
      <c r="T590" s="12">
        <v>0.375</v>
      </c>
      <c r="U590" s="18">
        <v>329</v>
      </c>
      <c r="V590" s="18">
        <v>360</v>
      </c>
      <c r="W590" s="30" t="s">
        <v>1867</v>
      </c>
    </row>
    <row r="591" spans="1:23" s="18" customFormat="1" x14ac:dyDescent="0.25">
      <c r="A591" s="10" t="s">
        <v>1859</v>
      </c>
      <c r="B591" s="13">
        <v>2018</v>
      </c>
      <c r="C591" s="9" t="s">
        <v>2587</v>
      </c>
      <c r="D591" s="42" t="str">
        <f t="shared" si="13"/>
        <v>KR-2018-0590</v>
      </c>
      <c r="E591" s="10" t="s">
        <v>1860</v>
      </c>
      <c r="F591" s="10" t="s">
        <v>1861</v>
      </c>
      <c r="G591" s="10">
        <v>603000</v>
      </c>
      <c r="H591" s="10" t="s">
        <v>1862</v>
      </c>
      <c r="I591" s="14">
        <v>43205</v>
      </c>
      <c r="J591" s="30" t="s">
        <v>1905</v>
      </c>
      <c r="K591" s="35" t="s">
        <v>1864</v>
      </c>
      <c r="L591" s="30" t="s">
        <v>1910</v>
      </c>
      <c r="N591" s="30"/>
      <c r="P591" s="10" t="s">
        <v>1861</v>
      </c>
      <c r="Q591" s="10">
        <v>603000</v>
      </c>
      <c r="R591" s="30" t="s">
        <v>1907</v>
      </c>
      <c r="S591" s="11">
        <v>43204</v>
      </c>
      <c r="T591" s="12">
        <v>0.375</v>
      </c>
      <c r="U591" s="18">
        <v>329</v>
      </c>
      <c r="V591" s="18">
        <v>360</v>
      </c>
      <c r="W591" s="30" t="s">
        <v>1867</v>
      </c>
    </row>
    <row r="592" spans="1:23" s="18" customFormat="1" x14ac:dyDescent="0.25">
      <c r="A592" s="10" t="s">
        <v>1859</v>
      </c>
      <c r="B592" s="13">
        <v>2018</v>
      </c>
      <c r="C592" s="9" t="s">
        <v>2588</v>
      </c>
      <c r="D592" s="42" t="str">
        <f t="shared" si="13"/>
        <v>KR-2018-0591</v>
      </c>
      <c r="E592" s="10" t="s">
        <v>1860</v>
      </c>
      <c r="F592" s="10" t="s">
        <v>1861</v>
      </c>
      <c r="G592" s="10">
        <v>603000</v>
      </c>
      <c r="H592" s="10" t="s">
        <v>1862</v>
      </c>
      <c r="I592" s="14">
        <v>43205</v>
      </c>
      <c r="J592" s="30" t="s">
        <v>1905</v>
      </c>
      <c r="K592" s="35" t="s">
        <v>1864</v>
      </c>
      <c r="L592" s="30" t="s">
        <v>1911</v>
      </c>
      <c r="N592" s="30"/>
      <c r="P592" s="10" t="s">
        <v>1861</v>
      </c>
      <c r="Q592" s="10">
        <v>603000</v>
      </c>
      <c r="R592" s="30" t="s">
        <v>1907</v>
      </c>
      <c r="S592" s="11">
        <v>43204</v>
      </c>
      <c r="T592" s="12">
        <v>0.375</v>
      </c>
      <c r="U592" s="18">
        <v>329</v>
      </c>
      <c r="V592" s="18">
        <v>360</v>
      </c>
      <c r="W592" s="30" t="s">
        <v>1867</v>
      </c>
    </row>
    <row r="593" spans="1:23" s="18" customFormat="1" x14ac:dyDescent="0.25">
      <c r="A593" s="10" t="s">
        <v>1859</v>
      </c>
      <c r="B593" s="13">
        <v>2018</v>
      </c>
      <c r="C593" s="9" t="s">
        <v>2589</v>
      </c>
      <c r="D593" s="42" t="str">
        <f t="shared" si="13"/>
        <v>KR-2018-0592</v>
      </c>
      <c r="E593" s="10" t="s">
        <v>1860</v>
      </c>
      <c r="F593" s="10" t="s">
        <v>1861</v>
      </c>
      <c r="G593" s="10">
        <v>603000</v>
      </c>
      <c r="H593" s="10" t="s">
        <v>1862</v>
      </c>
      <c r="I593" s="14">
        <v>43205</v>
      </c>
      <c r="J593" s="30" t="s">
        <v>1905</v>
      </c>
      <c r="K593" s="35" t="s">
        <v>1873</v>
      </c>
      <c r="L593" s="30" t="s">
        <v>1912</v>
      </c>
      <c r="N593" s="30" t="s">
        <v>88</v>
      </c>
      <c r="P593" s="10" t="s">
        <v>1861</v>
      </c>
      <c r="Q593" s="10">
        <v>603000</v>
      </c>
      <c r="R593" s="30" t="s">
        <v>1907</v>
      </c>
      <c r="S593" s="11">
        <v>43204</v>
      </c>
      <c r="T593" s="12">
        <v>0.375</v>
      </c>
      <c r="U593" s="18">
        <v>329</v>
      </c>
      <c r="V593" s="18">
        <v>360</v>
      </c>
      <c r="W593" s="30" t="s">
        <v>1867</v>
      </c>
    </row>
    <row r="594" spans="1:23" s="18" customFormat="1" x14ac:dyDescent="0.25">
      <c r="A594" s="10" t="s">
        <v>1859</v>
      </c>
      <c r="B594" s="13">
        <v>2018</v>
      </c>
      <c r="C594" s="9" t="s">
        <v>2590</v>
      </c>
      <c r="D594" s="42" t="str">
        <f t="shared" si="13"/>
        <v>KR-2018-0593</v>
      </c>
      <c r="E594" s="10" t="s">
        <v>1860</v>
      </c>
      <c r="F594" s="10" t="s">
        <v>1861</v>
      </c>
      <c r="G594" s="10">
        <v>603000</v>
      </c>
      <c r="H594" s="10" t="s">
        <v>1862</v>
      </c>
      <c r="I594" s="14">
        <v>43205</v>
      </c>
      <c r="J594" s="30" t="s">
        <v>1913</v>
      </c>
      <c r="K594" s="35" t="s">
        <v>1914</v>
      </c>
      <c r="L594" s="30" t="s">
        <v>1915</v>
      </c>
      <c r="M594" s="18" t="s">
        <v>24</v>
      </c>
      <c r="N594" s="30"/>
      <c r="P594" s="10" t="s">
        <v>1861</v>
      </c>
      <c r="Q594" s="10">
        <v>603000</v>
      </c>
      <c r="R594" s="30" t="s">
        <v>1916</v>
      </c>
      <c r="S594" s="11">
        <v>43204</v>
      </c>
      <c r="T594" s="12">
        <v>0.375</v>
      </c>
      <c r="U594" s="18">
        <v>340</v>
      </c>
      <c r="V594" s="18">
        <v>366</v>
      </c>
      <c r="W594" s="30" t="s">
        <v>1867</v>
      </c>
    </row>
    <row r="595" spans="1:23" s="18" customFormat="1" x14ac:dyDescent="0.25">
      <c r="A595" s="10" t="s">
        <v>1859</v>
      </c>
      <c r="B595" s="13">
        <v>2018</v>
      </c>
      <c r="C595" s="9" t="s">
        <v>2591</v>
      </c>
      <c r="D595" s="42" t="str">
        <f t="shared" si="13"/>
        <v>KR-2018-0594</v>
      </c>
      <c r="E595" s="10" t="s">
        <v>1860</v>
      </c>
      <c r="F595" s="10" t="s">
        <v>1861</v>
      </c>
      <c r="G595" s="10">
        <v>603000</v>
      </c>
      <c r="H595" s="10" t="s">
        <v>1862</v>
      </c>
      <c r="I595" s="14">
        <v>43205</v>
      </c>
      <c r="J595" s="30" t="s">
        <v>1913</v>
      </c>
      <c r="K595" s="35" t="s">
        <v>536</v>
      </c>
      <c r="L595" s="30" t="s">
        <v>1917</v>
      </c>
      <c r="N595" s="30"/>
      <c r="P595" s="10" t="s">
        <v>1861</v>
      </c>
      <c r="Q595" s="10">
        <v>603000</v>
      </c>
      <c r="R595" s="30" t="s">
        <v>1916</v>
      </c>
      <c r="S595" s="11">
        <v>43204</v>
      </c>
      <c r="T595" s="12">
        <v>0.375</v>
      </c>
      <c r="U595" s="18">
        <v>340</v>
      </c>
      <c r="V595" s="18">
        <v>366</v>
      </c>
      <c r="W595" s="30" t="s">
        <v>1867</v>
      </c>
    </row>
    <row r="596" spans="1:23" s="18" customFormat="1" x14ac:dyDescent="0.25">
      <c r="A596" s="10" t="s">
        <v>1859</v>
      </c>
      <c r="B596" s="13">
        <v>2018</v>
      </c>
      <c r="C596" s="9" t="s">
        <v>2592</v>
      </c>
      <c r="D596" s="42" t="str">
        <f t="shared" si="13"/>
        <v>KR-2018-0595</v>
      </c>
      <c r="E596" s="10" t="s">
        <v>1860</v>
      </c>
      <c r="F596" s="10" t="s">
        <v>1861</v>
      </c>
      <c r="G596" s="10">
        <v>603000</v>
      </c>
      <c r="H596" s="10" t="s">
        <v>1862</v>
      </c>
      <c r="I596" s="14">
        <v>43205</v>
      </c>
      <c r="J596" s="30" t="s">
        <v>1913</v>
      </c>
      <c r="K596" s="35" t="s">
        <v>1864</v>
      </c>
      <c r="L596" s="30" t="s">
        <v>1918</v>
      </c>
      <c r="N596" s="30"/>
      <c r="P596" s="10" t="s">
        <v>1861</v>
      </c>
      <c r="Q596" s="10">
        <v>603000</v>
      </c>
      <c r="R596" s="30" t="s">
        <v>1916</v>
      </c>
      <c r="S596" s="11">
        <v>43204</v>
      </c>
      <c r="T596" s="12">
        <v>0.375</v>
      </c>
      <c r="U596" s="18">
        <v>340</v>
      </c>
      <c r="V596" s="18">
        <v>366</v>
      </c>
      <c r="W596" s="30" t="s">
        <v>1867</v>
      </c>
    </row>
    <row r="597" spans="1:23" s="18" customFormat="1" x14ac:dyDescent="0.25">
      <c r="A597" s="10" t="s">
        <v>1859</v>
      </c>
      <c r="B597" s="13">
        <v>2018</v>
      </c>
      <c r="C597" s="9" t="s">
        <v>2593</v>
      </c>
      <c r="D597" s="42" t="str">
        <f t="shared" si="13"/>
        <v>KR-2018-0596</v>
      </c>
      <c r="E597" s="10" t="s">
        <v>1860</v>
      </c>
      <c r="F597" s="10" t="s">
        <v>1861</v>
      </c>
      <c r="G597" s="10">
        <v>603000</v>
      </c>
      <c r="H597" s="10" t="s">
        <v>1862</v>
      </c>
      <c r="I597" s="14">
        <v>43205</v>
      </c>
      <c r="J597" s="18" t="s">
        <v>1919</v>
      </c>
      <c r="K597" s="35" t="s">
        <v>1920</v>
      </c>
      <c r="L597" s="30" t="s">
        <v>1921</v>
      </c>
      <c r="M597" s="18" t="s">
        <v>24</v>
      </c>
      <c r="N597" s="30"/>
      <c r="P597" s="10" t="s">
        <v>1861</v>
      </c>
      <c r="Q597" s="10">
        <v>603000</v>
      </c>
      <c r="R597" s="30" t="s">
        <v>1922</v>
      </c>
      <c r="S597" s="11">
        <v>43204</v>
      </c>
      <c r="T597" s="12">
        <v>0.375</v>
      </c>
      <c r="U597" s="18">
        <v>335</v>
      </c>
      <c r="V597" s="18">
        <v>366</v>
      </c>
      <c r="W597" s="30" t="s">
        <v>1867</v>
      </c>
    </row>
    <row r="598" spans="1:23" s="18" customFormat="1" x14ac:dyDescent="0.25">
      <c r="A598" s="10" t="s">
        <v>1859</v>
      </c>
      <c r="B598" s="13">
        <v>2018</v>
      </c>
      <c r="C598" s="9" t="s">
        <v>2594</v>
      </c>
      <c r="D598" s="42" t="str">
        <f t="shared" si="13"/>
        <v>KR-2018-0597</v>
      </c>
      <c r="E598" s="10" t="s">
        <v>1860</v>
      </c>
      <c r="F598" s="10" t="s">
        <v>1861</v>
      </c>
      <c r="G598" s="10">
        <v>603000</v>
      </c>
      <c r="H598" s="10" t="s">
        <v>1862</v>
      </c>
      <c r="I598" s="14">
        <v>43205</v>
      </c>
      <c r="J598" s="30" t="s">
        <v>1919</v>
      </c>
      <c r="K598" s="35" t="s">
        <v>1864</v>
      </c>
      <c r="L598" s="30" t="s">
        <v>1923</v>
      </c>
      <c r="N598" s="30"/>
      <c r="P598" s="10" t="s">
        <v>1861</v>
      </c>
      <c r="Q598" s="10">
        <v>603000</v>
      </c>
      <c r="R598" s="30" t="s">
        <v>1922</v>
      </c>
      <c r="S598" s="11">
        <v>43204</v>
      </c>
      <c r="T598" s="12">
        <v>0.375</v>
      </c>
      <c r="U598" s="18">
        <v>335</v>
      </c>
      <c r="V598" s="18">
        <v>366</v>
      </c>
      <c r="W598" s="30" t="s">
        <v>1867</v>
      </c>
    </row>
    <row r="599" spans="1:23" s="18" customFormat="1" x14ac:dyDescent="0.25">
      <c r="A599" s="10" t="s">
        <v>1859</v>
      </c>
      <c r="B599" s="13">
        <v>2018</v>
      </c>
      <c r="C599" s="9" t="s">
        <v>2595</v>
      </c>
      <c r="D599" s="42" t="str">
        <f t="shared" si="13"/>
        <v>KR-2018-0598</v>
      </c>
      <c r="E599" s="10" t="s">
        <v>1860</v>
      </c>
      <c r="F599" s="10" t="s">
        <v>1861</v>
      </c>
      <c r="G599" s="10">
        <v>603000</v>
      </c>
      <c r="H599" s="10" t="s">
        <v>1862</v>
      </c>
      <c r="I599" s="14">
        <v>43205</v>
      </c>
      <c r="J599" s="30" t="s">
        <v>1919</v>
      </c>
      <c r="K599" s="35" t="s">
        <v>1924</v>
      </c>
      <c r="L599" s="30" t="s">
        <v>1925</v>
      </c>
      <c r="N599" s="30"/>
      <c r="P599" s="10" t="s">
        <v>1861</v>
      </c>
      <c r="Q599" s="10">
        <v>603000</v>
      </c>
      <c r="R599" s="30" t="s">
        <v>1922</v>
      </c>
      <c r="S599" s="11">
        <v>43204</v>
      </c>
      <c r="T599" s="12">
        <v>0.375</v>
      </c>
      <c r="U599" s="18">
        <v>335</v>
      </c>
      <c r="V599" s="18">
        <v>366</v>
      </c>
      <c r="W599" s="30" t="s">
        <v>1867</v>
      </c>
    </row>
    <row r="600" spans="1:23" s="18" customFormat="1" x14ac:dyDescent="0.25">
      <c r="A600" s="10" t="s">
        <v>1859</v>
      </c>
      <c r="B600" s="13">
        <v>2018</v>
      </c>
      <c r="C600" s="9" t="s">
        <v>2596</v>
      </c>
      <c r="D600" s="42" t="str">
        <f t="shared" si="13"/>
        <v>KR-2018-0599</v>
      </c>
      <c r="E600" s="10" t="s">
        <v>1860</v>
      </c>
      <c r="F600" s="10" t="s">
        <v>1861</v>
      </c>
      <c r="G600" s="10">
        <v>603000</v>
      </c>
      <c r="H600" s="10" t="s">
        <v>1862</v>
      </c>
      <c r="I600" s="14">
        <v>43205</v>
      </c>
      <c r="J600" s="30" t="s">
        <v>1926</v>
      </c>
      <c r="K600" s="35" t="s">
        <v>1864</v>
      </c>
      <c r="L600" s="30" t="s">
        <v>1927</v>
      </c>
      <c r="M600" s="18" t="s">
        <v>24</v>
      </c>
      <c r="N600" s="30"/>
      <c r="P600" s="10" t="s">
        <v>1861</v>
      </c>
      <c r="Q600" s="10">
        <v>603000</v>
      </c>
      <c r="R600" s="30" t="s">
        <v>1926</v>
      </c>
      <c r="S600" s="11">
        <v>43204</v>
      </c>
      <c r="T600" s="12">
        <v>0.375</v>
      </c>
      <c r="U600" s="18">
        <v>338</v>
      </c>
      <c r="V600" s="18">
        <v>366</v>
      </c>
      <c r="W600" s="30" t="s">
        <v>1867</v>
      </c>
    </row>
    <row r="601" spans="1:23" s="18" customFormat="1" x14ac:dyDescent="0.25">
      <c r="A601" s="10" t="s">
        <v>1859</v>
      </c>
      <c r="B601" s="13">
        <v>2018</v>
      </c>
      <c r="C601" s="9" t="s">
        <v>2597</v>
      </c>
      <c r="D601" s="42" t="str">
        <f t="shared" si="13"/>
        <v>KR-2018-0600</v>
      </c>
      <c r="E601" s="10" t="s">
        <v>1860</v>
      </c>
      <c r="F601" s="10" t="s">
        <v>1861</v>
      </c>
      <c r="G601" s="10">
        <v>603000</v>
      </c>
      <c r="H601" s="10" t="s">
        <v>1862</v>
      </c>
      <c r="I601" s="14">
        <v>43205</v>
      </c>
      <c r="J601" s="30" t="s">
        <v>1926</v>
      </c>
      <c r="K601" s="35" t="s">
        <v>1928</v>
      </c>
      <c r="L601" s="30" t="s">
        <v>1929</v>
      </c>
      <c r="N601" s="30"/>
      <c r="P601" s="10" t="s">
        <v>1861</v>
      </c>
      <c r="Q601" s="10">
        <v>603000</v>
      </c>
      <c r="R601" s="30" t="s">
        <v>1926</v>
      </c>
      <c r="S601" s="11">
        <v>43204</v>
      </c>
      <c r="T601" s="12">
        <v>0.375</v>
      </c>
      <c r="U601" s="18">
        <v>338</v>
      </c>
      <c r="V601" s="18">
        <v>366</v>
      </c>
      <c r="W601" s="30" t="s">
        <v>1867</v>
      </c>
    </row>
    <row r="602" spans="1:23" s="18" customFormat="1" x14ac:dyDescent="0.25">
      <c r="A602" s="10" t="s">
        <v>1859</v>
      </c>
      <c r="B602" s="13">
        <v>2018</v>
      </c>
      <c r="C602" s="9" t="s">
        <v>2598</v>
      </c>
      <c r="D602" s="42" t="str">
        <f t="shared" si="13"/>
        <v>KR-2018-0601</v>
      </c>
      <c r="E602" s="10" t="s">
        <v>1860</v>
      </c>
      <c r="F602" s="10" t="s">
        <v>1861</v>
      </c>
      <c r="G602" s="10">
        <v>603000</v>
      </c>
      <c r="H602" s="10" t="s">
        <v>1862</v>
      </c>
      <c r="I602" s="14">
        <v>43205</v>
      </c>
      <c r="J602" s="30" t="s">
        <v>1926</v>
      </c>
      <c r="K602" s="35" t="s">
        <v>1914</v>
      </c>
      <c r="L602" s="30" t="s">
        <v>1930</v>
      </c>
      <c r="N602" s="30"/>
      <c r="P602" s="10" t="s">
        <v>1861</v>
      </c>
      <c r="Q602" s="10">
        <v>603000</v>
      </c>
      <c r="R602" s="30" t="s">
        <v>1926</v>
      </c>
      <c r="S602" s="11">
        <v>43204</v>
      </c>
      <c r="T602" s="12">
        <v>0.375</v>
      </c>
      <c r="U602" s="18">
        <v>338</v>
      </c>
      <c r="V602" s="18">
        <v>366</v>
      </c>
      <c r="W602" s="30" t="s">
        <v>1867</v>
      </c>
    </row>
    <row r="603" spans="1:23" s="18" customFormat="1" x14ac:dyDescent="0.25">
      <c r="A603" s="10" t="s">
        <v>1859</v>
      </c>
      <c r="B603" s="13">
        <v>2018</v>
      </c>
      <c r="C603" s="9" t="s">
        <v>2599</v>
      </c>
      <c r="D603" s="42" t="str">
        <f t="shared" si="13"/>
        <v>KR-2018-0602</v>
      </c>
      <c r="E603" s="10" t="s">
        <v>1860</v>
      </c>
      <c r="F603" s="10" t="s">
        <v>1861</v>
      </c>
      <c r="G603" s="10">
        <v>603000</v>
      </c>
      <c r="H603" s="10" t="s">
        <v>1862</v>
      </c>
      <c r="I603" s="14">
        <v>43205</v>
      </c>
      <c r="J603" s="30" t="s">
        <v>1926</v>
      </c>
      <c r="K603" s="35" t="s">
        <v>1864</v>
      </c>
      <c r="L603" s="30" t="s">
        <v>1931</v>
      </c>
      <c r="N603" s="30"/>
      <c r="P603" s="10" t="s">
        <v>1861</v>
      </c>
      <c r="Q603" s="10">
        <v>603000</v>
      </c>
      <c r="R603" s="30" t="s">
        <v>1926</v>
      </c>
      <c r="S603" s="11">
        <v>43204</v>
      </c>
      <c r="T603" s="12">
        <v>0.375</v>
      </c>
      <c r="U603" s="18">
        <v>338</v>
      </c>
      <c r="V603" s="18">
        <v>366</v>
      </c>
      <c r="W603" s="30" t="s">
        <v>1867</v>
      </c>
    </row>
    <row r="604" spans="1:23" s="18" customFormat="1" x14ac:dyDescent="0.25">
      <c r="A604" s="10" t="s">
        <v>1859</v>
      </c>
      <c r="B604" s="13">
        <v>2018</v>
      </c>
      <c r="C604" s="9" t="s">
        <v>2600</v>
      </c>
      <c r="D604" s="42" t="str">
        <f t="shared" si="13"/>
        <v>KR-2018-0603</v>
      </c>
      <c r="E604" s="10" t="s">
        <v>1860</v>
      </c>
      <c r="F604" s="10" t="s">
        <v>1861</v>
      </c>
      <c r="G604" s="10">
        <v>603000</v>
      </c>
      <c r="H604" s="10" t="s">
        <v>1862</v>
      </c>
      <c r="I604" s="14">
        <v>43205</v>
      </c>
      <c r="J604" s="30" t="s">
        <v>1932</v>
      </c>
      <c r="K604" s="35" t="s">
        <v>1933</v>
      </c>
      <c r="L604" s="30" t="s">
        <v>1934</v>
      </c>
      <c r="M604" s="18" t="s">
        <v>24</v>
      </c>
      <c r="N604" s="30"/>
      <c r="P604" s="10" t="s">
        <v>1861</v>
      </c>
      <c r="Q604" s="10">
        <v>603000</v>
      </c>
      <c r="R604" s="30" t="s">
        <v>1935</v>
      </c>
      <c r="S604" s="11">
        <v>43204</v>
      </c>
      <c r="T604" s="12">
        <v>0.375</v>
      </c>
      <c r="U604" s="18">
        <v>338</v>
      </c>
      <c r="V604" s="18">
        <v>367</v>
      </c>
      <c r="W604" s="30" t="s">
        <v>1867</v>
      </c>
    </row>
    <row r="605" spans="1:23" s="18" customFormat="1" x14ac:dyDescent="0.25">
      <c r="A605" s="10" t="s">
        <v>1859</v>
      </c>
      <c r="B605" s="13">
        <v>2018</v>
      </c>
      <c r="C605" s="9" t="s">
        <v>2601</v>
      </c>
      <c r="D605" s="42" t="str">
        <f t="shared" si="13"/>
        <v>KR-2018-0604</v>
      </c>
      <c r="E605" s="10" t="s">
        <v>1860</v>
      </c>
      <c r="F605" s="10" t="s">
        <v>1861</v>
      </c>
      <c r="G605" s="10">
        <v>603000</v>
      </c>
      <c r="H605" s="10" t="s">
        <v>1862</v>
      </c>
      <c r="I605" s="14">
        <v>43205</v>
      </c>
      <c r="J605" s="30" t="s">
        <v>1932</v>
      </c>
      <c r="K605" s="35" t="s">
        <v>555</v>
      </c>
      <c r="L605" s="30" t="s">
        <v>1936</v>
      </c>
      <c r="N605" s="30"/>
      <c r="P605" s="10" t="s">
        <v>1861</v>
      </c>
      <c r="Q605" s="10">
        <v>603000</v>
      </c>
      <c r="R605" s="30" t="s">
        <v>1935</v>
      </c>
      <c r="S605" s="11">
        <v>43204</v>
      </c>
      <c r="T605" s="12">
        <v>0.375</v>
      </c>
      <c r="U605" s="18">
        <v>338</v>
      </c>
      <c r="V605" s="18">
        <v>367</v>
      </c>
      <c r="W605" s="30" t="s">
        <v>1867</v>
      </c>
    </row>
    <row r="606" spans="1:23" s="18" customFormat="1" x14ac:dyDescent="0.25">
      <c r="A606" s="10" t="s">
        <v>1859</v>
      </c>
      <c r="B606" s="13">
        <v>2018</v>
      </c>
      <c r="C606" s="9" t="s">
        <v>2602</v>
      </c>
      <c r="D606" s="42" t="str">
        <f t="shared" si="13"/>
        <v>KR-2018-0605</v>
      </c>
      <c r="E606" s="10" t="s">
        <v>1860</v>
      </c>
      <c r="F606" s="10" t="s">
        <v>1861</v>
      </c>
      <c r="G606" s="10">
        <v>603000</v>
      </c>
      <c r="H606" s="10" t="s">
        <v>1862</v>
      </c>
      <c r="I606" s="14">
        <v>43205</v>
      </c>
      <c r="J606" s="30" t="s">
        <v>1932</v>
      </c>
      <c r="K606" s="35" t="s">
        <v>1937</v>
      </c>
      <c r="L606" s="30" t="s">
        <v>1938</v>
      </c>
      <c r="N606" s="30"/>
      <c r="P606" s="10" t="s">
        <v>1861</v>
      </c>
      <c r="Q606" s="10">
        <v>603000</v>
      </c>
      <c r="R606" s="30" t="s">
        <v>1935</v>
      </c>
      <c r="S606" s="11">
        <v>43204</v>
      </c>
      <c r="T606" s="12">
        <v>0.375</v>
      </c>
      <c r="U606" s="18">
        <v>338</v>
      </c>
      <c r="V606" s="18">
        <v>367</v>
      </c>
      <c r="W606" s="30" t="s">
        <v>1867</v>
      </c>
    </row>
    <row r="607" spans="1:23" s="18" customFormat="1" x14ac:dyDescent="0.25">
      <c r="A607" s="10" t="s">
        <v>1859</v>
      </c>
      <c r="B607" s="13">
        <v>2018</v>
      </c>
      <c r="C607" s="9" t="s">
        <v>2603</v>
      </c>
      <c r="D607" s="42" t="str">
        <f t="shared" si="13"/>
        <v>KR-2018-0606</v>
      </c>
      <c r="E607" s="10" t="s">
        <v>1860</v>
      </c>
      <c r="F607" s="10" t="s">
        <v>1861</v>
      </c>
      <c r="G607" s="10">
        <v>603000</v>
      </c>
      <c r="H607" s="10" t="s">
        <v>1862</v>
      </c>
      <c r="I607" s="14">
        <v>43205</v>
      </c>
      <c r="J607" s="30" t="s">
        <v>1932</v>
      </c>
      <c r="K607" s="35" t="s">
        <v>1939</v>
      </c>
      <c r="L607" s="30" t="s">
        <v>1940</v>
      </c>
      <c r="N607" s="30"/>
      <c r="P607" s="10" t="s">
        <v>1861</v>
      </c>
      <c r="Q607" s="10">
        <v>603000</v>
      </c>
      <c r="R607" s="30" t="s">
        <v>1935</v>
      </c>
      <c r="S607" s="11">
        <v>43204</v>
      </c>
      <c r="T607" s="12">
        <v>0.375</v>
      </c>
      <c r="U607" s="18">
        <v>338</v>
      </c>
      <c r="V607" s="18">
        <v>367</v>
      </c>
      <c r="W607" s="30" t="s">
        <v>1867</v>
      </c>
    </row>
    <row r="608" spans="1:23" s="18" customFormat="1" x14ac:dyDescent="0.25">
      <c r="A608" s="10" t="s">
        <v>1859</v>
      </c>
      <c r="B608" s="13">
        <v>2018</v>
      </c>
      <c r="C608" s="9" t="s">
        <v>2604</v>
      </c>
      <c r="D608" s="42" t="str">
        <f t="shared" si="13"/>
        <v>KR-2018-0607</v>
      </c>
      <c r="E608" s="10" t="s">
        <v>1860</v>
      </c>
      <c r="F608" s="10" t="s">
        <v>1861</v>
      </c>
      <c r="G608" s="10">
        <v>603000</v>
      </c>
      <c r="H608" s="10" t="s">
        <v>1862</v>
      </c>
      <c r="I608" s="14">
        <v>43205</v>
      </c>
      <c r="J608" s="30" t="s">
        <v>1932</v>
      </c>
      <c r="K608" s="35" t="s">
        <v>1924</v>
      </c>
      <c r="L608" s="30" t="s">
        <v>1941</v>
      </c>
      <c r="N608" s="30"/>
      <c r="P608" s="10" t="s">
        <v>1861</v>
      </c>
      <c r="Q608" s="10">
        <v>603000</v>
      </c>
      <c r="R608" s="30" t="s">
        <v>1935</v>
      </c>
      <c r="S608" s="11">
        <v>43204</v>
      </c>
      <c r="T608" s="12">
        <v>0.375</v>
      </c>
      <c r="U608" s="18">
        <v>338</v>
      </c>
      <c r="V608" s="18">
        <v>367</v>
      </c>
      <c r="W608" s="30" t="s">
        <v>1867</v>
      </c>
    </row>
    <row r="609" spans="1:23" s="18" customFormat="1" x14ac:dyDescent="0.25">
      <c r="A609" s="10" t="s">
        <v>1859</v>
      </c>
      <c r="B609" s="13">
        <v>2018</v>
      </c>
      <c r="C609" s="9" t="s">
        <v>2605</v>
      </c>
      <c r="D609" s="42" t="str">
        <f t="shared" si="13"/>
        <v>KR-2018-0608</v>
      </c>
      <c r="E609" s="10" t="s">
        <v>1860</v>
      </c>
      <c r="F609" s="10" t="s">
        <v>1861</v>
      </c>
      <c r="G609" s="10">
        <v>603000</v>
      </c>
      <c r="H609" s="10" t="s">
        <v>1862</v>
      </c>
      <c r="I609" s="14">
        <v>43205</v>
      </c>
      <c r="J609" s="30" t="s">
        <v>1942</v>
      </c>
      <c r="K609" s="35" t="s">
        <v>1864</v>
      </c>
      <c r="L609" s="30" t="s">
        <v>1943</v>
      </c>
      <c r="M609" s="18" t="s">
        <v>24</v>
      </c>
      <c r="N609" s="30"/>
      <c r="P609" s="10" t="s">
        <v>1861</v>
      </c>
      <c r="Q609" s="10">
        <v>603000</v>
      </c>
      <c r="R609" s="30" t="s">
        <v>1944</v>
      </c>
      <c r="S609" s="11">
        <v>43204</v>
      </c>
      <c r="T609" s="12">
        <v>0.375</v>
      </c>
      <c r="U609" s="18">
        <v>337</v>
      </c>
      <c r="V609" s="18">
        <v>365</v>
      </c>
      <c r="W609" s="30" t="s">
        <v>1867</v>
      </c>
    </row>
    <row r="610" spans="1:23" s="18" customFormat="1" x14ac:dyDescent="0.25">
      <c r="A610" s="10" t="s">
        <v>1859</v>
      </c>
      <c r="B610" s="13">
        <v>2018</v>
      </c>
      <c r="C610" s="9" t="s">
        <v>2606</v>
      </c>
      <c r="D610" s="42" t="str">
        <f t="shared" si="13"/>
        <v>KR-2018-0609</v>
      </c>
      <c r="E610" s="10" t="s">
        <v>1860</v>
      </c>
      <c r="F610" s="10" t="s">
        <v>1861</v>
      </c>
      <c r="G610" s="10">
        <v>603000</v>
      </c>
      <c r="H610" s="10" t="s">
        <v>1862</v>
      </c>
      <c r="I610" s="14">
        <v>43205</v>
      </c>
      <c r="J610" s="30" t="s">
        <v>1942</v>
      </c>
      <c r="K610" s="35" t="s">
        <v>1864</v>
      </c>
      <c r="L610" s="30" t="s">
        <v>1945</v>
      </c>
      <c r="N610" s="30"/>
      <c r="P610" s="10" t="s">
        <v>1861</v>
      </c>
      <c r="Q610" s="10">
        <v>603000</v>
      </c>
      <c r="R610" s="30" t="s">
        <v>1944</v>
      </c>
      <c r="S610" s="11">
        <v>43204</v>
      </c>
      <c r="T610" s="12">
        <v>0.375</v>
      </c>
      <c r="U610" s="18">
        <v>337</v>
      </c>
      <c r="V610" s="18">
        <v>365</v>
      </c>
      <c r="W610" s="30" t="s">
        <v>1867</v>
      </c>
    </row>
    <row r="611" spans="1:23" s="18" customFormat="1" x14ac:dyDescent="0.25">
      <c r="A611" s="10" t="s">
        <v>1859</v>
      </c>
      <c r="B611" s="13">
        <v>2018</v>
      </c>
      <c r="C611" s="9" t="s">
        <v>2607</v>
      </c>
      <c r="D611" s="42" t="str">
        <f t="shared" si="13"/>
        <v>KR-2018-0610</v>
      </c>
      <c r="E611" s="10" t="s">
        <v>1860</v>
      </c>
      <c r="F611" s="10" t="s">
        <v>1861</v>
      </c>
      <c r="G611" s="10">
        <v>603000</v>
      </c>
      <c r="H611" s="10" t="s">
        <v>1862</v>
      </c>
      <c r="I611" s="14">
        <v>43205</v>
      </c>
      <c r="J611" s="30" t="s">
        <v>1942</v>
      </c>
      <c r="K611" s="35" t="s">
        <v>1946</v>
      </c>
      <c r="L611" s="30" t="s">
        <v>1947</v>
      </c>
      <c r="N611" s="30"/>
      <c r="P611" s="10" t="s">
        <v>1861</v>
      </c>
      <c r="Q611" s="10">
        <v>603000</v>
      </c>
      <c r="R611" s="30" t="s">
        <v>1944</v>
      </c>
      <c r="S611" s="11">
        <v>43204</v>
      </c>
      <c r="T611" s="12">
        <v>0.375</v>
      </c>
      <c r="U611" s="18">
        <v>337</v>
      </c>
      <c r="V611" s="18">
        <v>365</v>
      </c>
      <c r="W611" s="30" t="s">
        <v>1867</v>
      </c>
    </row>
    <row r="612" spans="1:23" s="18" customFormat="1" x14ac:dyDescent="0.25">
      <c r="A612" s="10" t="s">
        <v>1859</v>
      </c>
      <c r="B612" s="13">
        <v>2018</v>
      </c>
      <c r="C612" s="9" t="s">
        <v>2608</v>
      </c>
      <c r="D612" s="42" t="str">
        <f t="shared" si="13"/>
        <v>KR-2018-0611</v>
      </c>
      <c r="E612" s="10" t="s">
        <v>1860</v>
      </c>
      <c r="F612" s="10" t="s">
        <v>1861</v>
      </c>
      <c r="G612" s="10">
        <v>603000</v>
      </c>
      <c r="H612" s="10" t="s">
        <v>1862</v>
      </c>
      <c r="I612" s="14">
        <v>43205</v>
      </c>
      <c r="J612" s="30" t="s">
        <v>1942</v>
      </c>
      <c r="K612" s="35" t="s">
        <v>1948</v>
      </c>
      <c r="L612" s="30" t="s">
        <v>1949</v>
      </c>
      <c r="N612" s="30"/>
      <c r="P612" s="10" t="s">
        <v>1861</v>
      </c>
      <c r="Q612" s="10">
        <v>603000</v>
      </c>
      <c r="R612" s="30" t="s">
        <v>1944</v>
      </c>
      <c r="S612" s="11">
        <v>43204</v>
      </c>
      <c r="T612" s="12">
        <v>0.375</v>
      </c>
      <c r="U612" s="18">
        <v>337</v>
      </c>
      <c r="V612" s="18">
        <v>365</v>
      </c>
      <c r="W612" s="30" t="s">
        <v>1867</v>
      </c>
    </row>
    <row r="613" spans="1:23" s="18" customFormat="1" x14ac:dyDescent="0.25">
      <c r="A613" s="10" t="s">
        <v>1859</v>
      </c>
      <c r="B613" s="13">
        <v>2018</v>
      </c>
      <c r="C613" s="9" t="s">
        <v>2609</v>
      </c>
      <c r="D613" s="42" t="str">
        <f t="shared" si="13"/>
        <v>KR-2018-0612</v>
      </c>
      <c r="E613" s="10" t="s">
        <v>1860</v>
      </c>
      <c r="F613" s="10" t="s">
        <v>1861</v>
      </c>
      <c r="G613" s="10">
        <v>603000</v>
      </c>
      <c r="H613" s="10" t="s">
        <v>1862</v>
      </c>
      <c r="I613" s="14">
        <v>43205</v>
      </c>
      <c r="J613" s="30" t="s">
        <v>1942</v>
      </c>
      <c r="K613" s="35" t="s">
        <v>1864</v>
      </c>
      <c r="L613" s="30" t="s">
        <v>1950</v>
      </c>
      <c r="N613" s="30"/>
      <c r="P613" s="10" t="s">
        <v>1861</v>
      </c>
      <c r="Q613" s="10">
        <v>603000</v>
      </c>
      <c r="R613" s="30" t="s">
        <v>1944</v>
      </c>
      <c r="S613" s="11">
        <v>43204</v>
      </c>
      <c r="T613" s="12">
        <v>0.375</v>
      </c>
      <c r="U613" s="18">
        <v>337</v>
      </c>
      <c r="V613" s="18">
        <v>365</v>
      </c>
      <c r="W613" s="30" t="s">
        <v>1867</v>
      </c>
    </row>
    <row r="614" spans="1:23" s="18" customFormat="1" x14ac:dyDescent="0.25">
      <c r="A614" s="10" t="s">
        <v>1859</v>
      </c>
      <c r="B614" s="13">
        <v>2018</v>
      </c>
      <c r="C614" s="9" t="s">
        <v>2610</v>
      </c>
      <c r="D614" s="42" t="str">
        <f t="shared" si="13"/>
        <v>KR-2018-0613</v>
      </c>
      <c r="E614" s="10" t="s">
        <v>1860</v>
      </c>
      <c r="F614" s="10" t="s">
        <v>1861</v>
      </c>
      <c r="G614" s="10">
        <v>603000</v>
      </c>
      <c r="H614" s="10" t="s">
        <v>1862</v>
      </c>
      <c r="I614" s="14">
        <v>43205</v>
      </c>
      <c r="J614" s="30" t="s">
        <v>1951</v>
      </c>
      <c r="K614" s="35" t="s">
        <v>1873</v>
      </c>
      <c r="L614" s="30" t="s">
        <v>1952</v>
      </c>
      <c r="M614" s="18" t="s">
        <v>24</v>
      </c>
      <c r="N614" s="30"/>
      <c r="P614" s="10" t="s">
        <v>1861</v>
      </c>
      <c r="Q614" s="10">
        <v>603000</v>
      </c>
      <c r="R614" s="30" t="s">
        <v>1953</v>
      </c>
      <c r="S614" s="11">
        <v>43204</v>
      </c>
      <c r="T614" s="12">
        <v>0.375</v>
      </c>
      <c r="U614" s="18">
        <v>330</v>
      </c>
      <c r="V614" s="18">
        <v>366</v>
      </c>
      <c r="W614" s="30" t="s">
        <v>1867</v>
      </c>
    </row>
    <row r="615" spans="1:23" s="18" customFormat="1" x14ac:dyDescent="0.25">
      <c r="A615" s="10" t="s">
        <v>1859</v>
      </c>
      <c r="B615" s="13">
        <v>2018</v>
      </c>
      <c r="C615" s="9" t="s">
        <v>2611</v>
      </c>
      <c r="D615" s="42" t="str">
        <f t="shared" si="13"/>
        <v>KR-2018-0614</v>
      </c>
      <c r="E615" s="10" t="s">
        <v>1860</v>
      </c>
      <c r="F615" s="10" t="s">
        <v>1861</v>
      </c>
      <c r="G615" s="10">
        <v>603000</v>
      </c>
      <c r="H615" s="10" t="s">
        <v>1862</v>
      </c>
      <c r="I615" s="14">
        <v>43205</v>
      </c>
      <c r="J615" s="30" t="s">
        <v>1951</v>
      </c>
      <c r="K615" s="35" t="s">
        <v>1890</v>
      </c>
      <c r="L615" s="30" t="s">
        <v>1930</v>
      </c>
      <c r="N615" s="30"/>
      <c r="P615" s="10" t="s">
        <v>1861</v>
      </c>
      <c r="Q615" s="10">
        <v>603000</v>
      </c>
      <c r="R615" s="30" t="s">
        <v>1953</v>
      </c>
      <c r="S615" s="11">
        <v>43204</v>
      </c>
      <c r="T615" s="12">
        <v>0.375</v>
      </c>
      <c r="U615" s="18">
        <v>330</v>
      </c>
      <c r="V615" s="18">
        <v>366</v>
      </c>
      <c r="W615" s="30" t="s">
        <v>1867</v>
      </c>
    </row>
    <row r="616" spans="1:23" s="18" customFormat="1" x14ac:dyDescent="0.25">
      <c r="A616" s="10" t="s">
        <v>1859</v>
      </c>
      <c r="B616" s="13">
        <v>2018</v>
      </c>
      <c r="C616" s="9" t="s">
        <v>2612</v>
      </c>
      <c r="D616" s="42" t="str">
        <f t="shared" si="13"/>
        <v>KR-2018-0615</v>
      </c>
      <c r="E616" s="10" t="s">
        <v>1860</v>
      </c>
      <c r="F616" s="10" t="s">
        <v>1861</v>
      </c>
      <c r="G616" s="10">
        <v>603000</v>
      </c>
      <c r="H616" s="10" t="s">
        <v>1862</v>
      </c>
      <c r="I616" s="14">
        <v>43205</v>
      </c>
      <c r="J616" s="30" t="s">
        <v>1951</v>
      </c>
      <c r="K616" s="35" t="s">
        <v>555</v>
      </c>
      <c r="L616" s="30" t="s">
        <v>1954</v>
      </c>
      <c r="N616" s="30"/>
      <c r="P616" s="10" t="s">
        <v>1861</v>
      </c>
      <c r="Q616" s="10">
        <v>603000</v>
      </c>
      <c r="R616" s="30" t="s">
        <v>1953</v>
      </c>
      <c r="S616" s="11">
        <v>43204</v>
      </c>
      <c r="T616" s="12">
        <v>0.375</v>
      </c>
      <c r="U616" s="18">
        <v>330</v>
      </c>
      <c r="V616" s="18">
        <v>366</v>
      </c>
      <c r="W616" s="30" t="s">
        <v>1867</v>
      </c>
    </row>
    <row r="617" spans="1:23" s="18" customFormat="1" x14ac:dyDescent="0.25">
      <c r="A617" s="10" t="s">
        <v>1859</v>
      </c>
      <c r="B617" s="13">
        <v>2018</v>
      </c>
      <c r="C617" s="9" t="s">
        <v>2613</v>
      </c>
      <c r="D617" s="42" t="str">
        <f t="shared" si="13"/>
        <v>KR-2018-0616</v>
      </c>
      <c r="E617" s="10" t="s">
        <v>1860</v>
      </c>
      <c r="F617" s="10" t="s">
        <v>1861</v>
      </c>
      <c r="G617" s="10">
        <v>603000</v>
      </c>
      <c r="H617" s="10" t="s">
        <v>1862</v>
      </c>
      <c r="I617" s="14">
        <v>43205</v>
      </c>
      <c r="J617" s="30" t="s">
        <v>1951</v>
      </c>
      <c r="K617" s="35" t="s">
        <v>555</v>
      </c>
      <c r="L617" s="30" t="s">
        <v>1955</v>
      </c>
      <c r="N617" s="30"/>
      <c r="P617" s="10" t="s">
        <v>1861</v>
      </c>
      <c r="Q617" s="10">
        <v>603000</v>
      </c>
      <c r="R617" s="30" t="s">
        <v>1953</v>
      </c>
      <c r="S617" s="11">
        <v>43204</v>
      </c>
      <c r="T617" s="12">
        <v>0.375</v>
      </c>
      <c r="U617" s="18">
        <v>330</v>
      </c>
      <c r="V617" s="18">
        <v>366</v>
      </c>
      <c r="W617" s="30" t="s">
        <v>1867</v>
      </c>
    </row>
    <row r="618" spans="1:23" s="18" customFormat="1" x14ac:dyDescent="0.25">
      <c r="A618" s="10" t="s">
        <v>1859</v>
      </c>
      <c r="B618" s="13">
        <v>2018</v>
      </c>
      <c r="C618" s="9" t="s">
        <v>2614</v>
      </c>
      <c r="D618" s="42" t="str">
        <f t="shared" si="13"/>
        <v>KR-2018-0617</v>
      </c>
      <c r="E618" s="10" t="s">
        <v>1860</v>
      </c>
      <c r="F618" s="10" t="s">
        <v>1861</v>
      </c>
      <c r="G618" s="10">
        <v>603000</v>
      </c>
      <c r="H618" s="10" t="s">
        <v>1862</v>
      </c>
      <c r="I618" s="14">
        <v>43205</v>
      </c>
      <c r="J618" s="30" t="s">
        <v>1951</v>
      </c>
      <c r="K618" s="35" t="s">
        <v>555</v>
      </c>
      <c r="L618" s="30" t="s">
        <v>1956</v>
      </c>
      <c r="N618" s="30"/>
      <c r="P618" s="10" t="s">
        <v>1861</v>
      </c>
      <c r="Q618" s="10">
        <v>603000</v>
      </c>
      <c r="R618" s="30" t="s">
        <v>1953</v>
      </c>
      <c r="S618" s="11">
        <v>43204</v>
      </c>
      <c r="T618" s="12">
        <v>0.375</v>
      </c>
      <c r="U618" s="18">
        <v>330</v>
      </c>
      <c r="V618" s="18">
        <v>366</v>
      </c>
      <c r="W618" s="30" t="s">
        <v>1867</v>
      </c>
    </row>
    <row r="619" spans="1:23" s="18" customFormat="1" x14ac:dyDescent="0.25">
      <c r="A619" s="10" t="s">
        <v>1859</v>
      </c>
      <c r="B619" s="13">
        <v>2018</v>
      </c>
      <c r="C619" s="9" t="s">
        <v>2615</v>
      </c>
      <c r="D619" s="42" t="str">
        <f t="shared" si="13"/>
        <v>KR-2018-0618</v>
      </c>
      <c r="E619" s="10" t="s">
        <v>1860</v>
      </c>
      <c r="F619" s="10" t="s">
        <v>1861</v>
      </c>
      <c r="G619" s="10">
        <v>603000</v>
      </c>
      <c r="H619" s="10" t="s">
        <v>1862</v>
      </c>
      <c r="I619" s="14">
        <v>43205</v>
      </c>
      <c r="J619" s="30" t="s">
        <v>1957</v>
      </c>
      <c r="K619" s="35" t="s">
        <v>1958</v>
      </c>
      <c r="L619" s="30" t="s">
        <v>1959</v>
      </c>
      <c r="M619" s="18" t="s">
        <v>24</v>
      </c>
      <c r="N619" s="30"/>
      <c r="P619" s="10" t="s">
        <v>1861</v>
      </c>
      <c r="Q619" s="10">
        <v>603000</v>
      </c>
      <c r="R619" s="30" t="s">
        <v>1960</v>
      </c>
      <c r="S619" s="11">
        <v>43204</v>
      </c>
      <c r="T619" s="12">
        <v>0.375</v>
      </c>
      <c r="U619" s="18">
        <v>346</v>
      </c>
      <c r="V619" s="18">
        <v>371</v>
      </c>
      <c r="W619" s="30" t="s">
        <v>1867</v>
      </c>
    </row>
    <row r="620" spans="1:23" s="18" customFormat="1" x14ac:dyDescent="0.25">
      <c r="A620" s="10" t="s">
        <v>1859</v>
      </c>
      <c r="B620" s="13">
        <v>2018</v>
      </c>
      <c r="C620" s="9" t="s">
        <v>2616</v>
      </c>
      <c r="D620" s="42" t="str">
        <f t="shared" si="13"/>
        <v>KR-2018-0619</v>
      </c>
      <c r="E620" s="10" t="s">
        <v>1860</v>
      </c>
      <c r="F620" s="10" t="s">
        <v>1861</v>
      </c>
      <c r="G620" s="10">
        <v>603000</v>
      </c>
      <c r="H620" s="10" t="s">
        <v>1862</v>
      </c>
      <c r="I620" s="14">
        <v>43205</v>
      </c>
      <c r="J620" s="30" t="s">
        <v>1957</v>
      </c>
      <c r="K620" s="35" t="s">
        <v>1961</v>
      </c>
      <c r="L620" s="30" t="s">
        <v>1962</v>
      </c>
      <c r="N620" s="30"/>
      <c r="P620" s="10" t="s">
        <v>1861</v>
      </c>
      <c r="Q620" s="10">
        <v>603000</v>
      </c>
      <c r="R620" s="30" t="s">
        <v>1960</v>
      </c>
      <c r="S620" s="11">
        <v>43204</v>
      </c>
      <c r="T620" s="12">
        <v>0.375</v>
      </c>
      <c r="U620" s="18">
        <v>346</v>
      </c>
      <c r="V620" s="18">
        <v>371</v>
      </c>
      <c r="W620" s="30" t="s">
        <v>1867</v>
      </c>
    </row>
    <row r="621" spans="1:23" s="18" customFormat="1" x14ac:dyDescent="0.25">
      <c r="A621" s="10" t="s">
        <v>1859</v>
      </c>
      <c r="B621" s="13">
        <v>2018</v>
      </c>
      <c r="C621" s="9" t="s">
        <v>2617</v>
      </c>
      <c r="D621" s="42" t="str">
        <f t="shared" si="13"/>
        <v>KR-2018-0620</v>
      </c>
      <c r="E621" s="10" t="s">
        <v>1860</v>
      </c>
      <c r="F621" s="10" t="s">
        <v>1861</v>
      </c>
      <c r="G621" s="10">
        <v>603000</v>
      </c>
      <c r="H621" s="10" t="s">
        <v>1862</v>
      </c>
      <c r="I621" s="14">
        <v>43205</v>
      </c>
      <c r="J621" s="30" t="s">
        <v>1957</v>
      </c>
      <c r="K621" s="35" t="s">
        <v>1961</v>
      </c>
      <c r="L621" s="30" t="s">
        <v>1963</v>
      </c>
      <c r="N621" s="30"/>
      <c r="P621" s="10" t="s">
        <v>1861</v>
      </c>
      <c r="Q621" s="10">
        <v>603000</v>
      </c>
      <c r="R621" s="30" t="s">
        <v>1960</v>
      </c>
      <c r="S621" s="11">
        <v>43204</v>
      </c>
      <c r="T621" s="12">
        <v>0.375</v>
      </c>
      <c r="U621" s="18">
        <v>346</v>
      </c>
      <c r="V621" s="18">
        <v>371</v>
      </c>
      <c r="W621" s="30" t="s">
        <v>1867</v>
      </c>
    </row>
    <row r="622" spans="1:23" s="18" customFormat="1" x14ac:dyDescent="0.25">
      <c r="A622" s="10" t="s">
        <v>1859</v>
      </c>
      <c r="B622" s="13">
        <v>2018</v>
      </c>
      <c r="C622" s="9" t="s">
        <v>2618</v>
      </c>
      <c r="D622" s="42" t="str">
        <f t="shared" si="13"/>
        <v>KR-2018-0621</v>
      </c>
      <c r="E622" s="10" t="s">
        <v>1860</v>
      </c>
      <c r="F622" s="10" t="s">
        <v>1861</v>
      </c>
      <c r="G622" s="10">
        <v>603000</v>
      </c>
      <c r="H622" s="10" t="s">
        <v>1862</v>
      </c>
      <c r="I622" s="14">
        <v>43205</v>
      </c>
      <c r="J622" s="30" t="s">
        <v>1957</v>
      </c>
      <c r="K622" s="35" t="s">
        <v>1964</v>
      </c>
      <c r="L622" s="30" t="s">
        <v>1965</v>
      </c>
      <c r="N622" s="30" t="s">
        <v>88</v>
      </c>
      <c r="P622" s="10" t="s">
        <v>1861</v>
      </c>
      <c r="Q622" s="10">
        <v>603000</v>
      </c>
      <c r="R622" s="30" t="s">
        <v>1960</v>
      </c>
      <c r="S622" s="11">
        <v>43204</v>
      </c>
      <c r="T622" s="12">
        <v>0.375</v>
      </c>
      <c r="U622" s="18">
        <v>346</v>
      </c>
      <c r="V622" s="18">
        <v>371</v>
      </c>
      <c r="W622" s="30" t="s">
        <v>1867</v>
      </c>
    </row>
    <row r="623" spans="1:23" s="18" customFormat="1" x14ac:dyDescent="0.25">
      <c r="A623" s="10" t="s">
        <v>1859</v>
      </c>
      <c r="B623" s="13">
        <v>2018</v>
      </c>
      <c r="C623" s="9" t="s">
        <v>2619</v>
      </c>
      <c r="D623" s="42" t="str">
        <f t="shared" si="13"/>
        <v>KR-2018-0622</v>
      </c>
      <c r="E623" s="10" t="s">
        <v>1860</v>
      </c>
      <c r="F623" s="10" t="s">
        <v>1861</v>
      </c>
      <c r="G623" s="10">
        <v>603000</v>
      </c>
      <c r="H623" s="10" t="s">
        <v>1862</v>
      </c>
      <c r="I623" s="14">
        <v>43205</v>
      </c>
      <c r="J623" s="30" t="s">
        <v>1966</v>
      </c>
      <c r="K623" s="35" t="s">
        <v>1964</v>
      </c>
      <c r="L623" s="30" t="s">
        <v>1967</v>
      </c>
      <c r="M623" s="18" t="s">
        <v>24</v>
      </c>
      <c r="N623" s="30"/>
      <c r="P623" s="10" t="s">
        <v>1861</v>
      </c>
      <c r="Q623" s="10">
        <v>603000</v>
      </c>
      <c r="R623" s="30" t="s">
        <v>1968</v>
      </c>
      <c r="S623" s="11">
        <v>43204</v>
      </c>
      <c r="T623" s="12">
        <v>0.375</v>
      </c>
      <c r="U623" s="18">
        <v>346</v>
      </c>
      <c r="V623" s="18">
        <v>373</v>
      </c>
      <c r="W623" s="30" t="s">
        <v>1867</v>
      </c>
    </row>
    <row r="624" spans="1:23" s="18" customFormat="1" x14ac:dyDescent="0.25">
      <c r="A624" s="10" t="s">
        <v>1859</v>
      </c>
      <c r="B624" s="13">
        <v>2018</v>
      </c>
      <c r="C624" s="9" t="s">
        <v>2620</v>
      </c>
      <c r="D624" s="42" t="str">
        <f t="shared" si="13"/>
        <v>KR-2018-0623</v>
      </c>
      <c r="E624" s="10" t="s">
        <v>1860</v>
      </c>
      <c r="F624" s="10" t="s">
        <v>1861</v>
      </c>
      <c r="G624" s="10">
        <v>603000</v>
      </c>
      <c r="H624" s="10" t="s">
        <v>1862</v>
      </c>
      <c r="I624" s="14">
        <v>43205</v>
      </c>
      <c r="J624" s="30" t="s">
        <v>1966</v>
      </c>
      <c r="K624" s="35" t="s">
        <v>1969</v>
      </c>
      <c r="L624" s="30" t="s">
        <v>1970</v>
      </c>
      <c r="N624" s="30"/>
      <c r="P624" s="10" t="s">
        <v>1861</v>
      </c>
      <c r="Q624" s="10">
        <v>603000</v>
      </c>
      <c r="R624" s="30" t="s">
        <v>1968</v>
      </c>
      <c r="S624" s="11">
        <v>43204</v>
      </c>
      <c r="T624" s="12">
        <v>0.375</v>
      </c>
      <c r="U624" s="18">
        <v>346</v>
      </c>
      <c r="V624" s="18">
        <v>373</v>
      </c>
      <c r="W624" s="30" t="s">
        <v>1867</v>
      </c>
    </row>
    <row r="625" spans="1:23" s="18" customFormat="1" x14ac:dyDescent="0.25">
      <c r="A625" s="10" t="s">
        <v>1859</v>
      </c>
      <c r="B625" s="13">
        <v>2018</v>
      </c>
      <c r="C625" s="9" t="s">
        <v>2621</v>
      </c>
      <c r="D625" s="42" t="str">
        <f t="shared" si="13"/>
        <v>KR-2018-0624</v>
      </c>
      <c r="E625" s="10" t="s">
        <v>1860</v>
      </c>
      <c r="F625" s="10" t="s">
        <v>1861</v>
      </c>
      <c r="G625" s="10">
        <v>603000</v>
      </c>
      <c r="H625" s="10" t="s">
        <v>1862</v>
      </c>
      <c r="I625" s="14">
        <v>43205</v>
      </c>
      <c r="J625" s="30" t="s">
        <v>1966</v>
      </c>
      <c r="K625" s="35" t="s">
        <v>1964</v>
      </c>
      <c r="L625" s="30" t="s">
        <v>1971</v>
      </c>
      <c r="N625" s="30"/>
      <c r="P625" s="10" t="s">
        <v>1861</v>
      </c>
      <c r="Q625" s="10">
        <v>603000</v>
      </c>
      <c r="R625" s="30" t="s">
        <v>1968</v>
      </c>
      <c r="S625" s="11">
        <v>43204</v>
      </c>
      <c r="T625" s="12">
        <v>0.375</v>
      </c>
      <c r="U625" s="18">
        <v>346</v>
      </c>
      <c r="V625" s="18">
        <v>373</v>
      </c>
      <c r="W625" s="30" t="s">
        <v>1867</v>
      </c>
    </row>
    <row r="626" spans="1:23" s="18" customFormat="1" x14ac:dyDescent="0.25">
      <c r="A626" s="10" t="s">
        <v>1859</v>
      </c>
      <c r="B626" s="13">
        <v>2018</v>
      </c>
      <c r="C626" s="9" t="s">
        <v>2622</v>
      </c>
      <c r="D626" s="42" t="str">
        <f t="shared" si="13"/>
        <v>KR-2018-0625</v>
      </c>
      <c r="E626" s="10" t="s">
        <v>1860</v>
      </c>
      <c r="F626" s="10" t="s">
        <v>1861</v>
      </c>
      <c r="G626" s="10">
        <v>603000</v>
      </c>
      <c r="H626" s="10" t="s">
        <v>1862</v>
      </c>
      <c r="I626" s="14">
        <v>43205</v>
      </c>
      <c r="J626" s="30" t="s">
        <v>1966</v>
      </c>
      <c r="K626" s="35" t="s">
        <v>555</v>
      </c>
      <c r="L626" s="30" t="s">
        <v>1972</v>
      </c>
      <c r="N626" s="30"/>
      <c r="P626" s="10" t="s">
        <v>1861</v>
      </c>
      <c r="Q626" s="10">
        <v>603000</v>
      </c>
      <c r="R626" s="30" t="s">
        <v>1968</v>
      </c>
      <c r="S626" s="11">
        <v>43204</v>
      </c>
      <c r="T626" s="12">
        <v>0.375</v>
      </c>
      <c r="U626" s="18">
        <v>346</v>
      </c>
      <c r="V626" s="18">
        <v>373</v>
      </c>
      <c r="W626" s="30" t="s">
        <v>1867</v>
      </c>
    </row>
    <row r="627" spans="1:23" s="18" customFormat="1" x14ac:dyDescent="0.25">
      <c r="A627" s="10" t="s">
        <v>1859</v>
      </c>
      <c r="B627" s="13">
        <v>2018</v>
      </c>
      <c r="C627" s="9" t="s">
        <v>2623</v>
      </c>
      <c r="D627" s="42" t="str">
        <f t="shared" si="13"/>
        <v>KR-2018-0626</v>
      </c>
      <c r="E627" s="10" t="s">
        <v>1860</v>
      </c>
      <c r="F627" s="10" t="s">
        <v>1861</v>
      </c>
      <c r="G627" s="10">
        <v>603000</v>
      </c>
      <c r="H627" s="10" t="s">
        <v>1862</v>
      </c>
      <c r="I627" s="14">
        <v>43205</v>
      </c>
      <c r="J627" s="30" t="s">
        <v>1973</v>
      </c>
      <c r="K627" s="35" t="s">
        <v>1890</v>
      </c>
      <c r="L627" s="30" t="s">
        <v>1974</v>
      </c>
      <c r="M627" s="18" t="s">
        <v>24</v>
      </c>
      <c r="N627" s="30"/>
      <c r="P627" s="10" t="s">
        <v>1861</v>
      </c>
      <c r="Q627" s="10">
        <v>603000</v>
      </c>
      <c r="R627" s="30" t="s">
        <v>1975</v>
      </c>
      <c r="S627" s="11">
        <v>43204</v>
      </c>
      <c r="T627" s="12">
        <v>0.375</v>
      </c>
      <c r="U627" s="18">
        <v>327</v>
      </c>
      <c r="V627" s="18">
        <v>360</v>
      </c>
      <c r="W627" s="30" t="s">
        <v>1867</v>
      </c>
    </row>
    <row r="628" spans="1:23" s="18" customFormat="1" x14ac:dyDescent="0.25">
      <c r="A628" s="10" t="s">
        <v>1859</v>
      </c>
      <c r="B628" s="13">
        <v>2018</v>
      </c>
      <c r="C628" s="9" t="s">
        <v>2624</v>
      </c>
      <c r="D628" s="42" t="str">
        <f t="shared" si="13"/>
        <v>KR-2018-0627</v>
      </c>
      <c r="E628" s="10" t="s">
        <v>1860</v>
      </c>
      <c r="F628" s="10" t="s">
        <v>1861</v>
      </c>
      <c r="G628" s="10">
        <v>603000</v>
      </c>
      <c r="H628" s="10" t="s">
        <v>1862</v>
      </c>
      <c r="I628" s="14">
        <v>43205</v>
      </c>
      <c r="J628" s="30" t="s">
        <v>1973</v>
      </c>
      <c r="K628" s="35" t="s">
        <v>1864</v>
      </c>
      <c r="L628" s="30" t="s">
        <v>1976</v>
      </c>
      <c r="N628" s="30"/>
      <c r="P628" s="10" t="s">
        <v>1861</v>
      </c>
      <c r="Q628" s="10">
        <v>603000</v>
      </c>
      <c r="R628" s="30" t="s">
        <v>1975</v>
      </c>
      <c r="S628" s="11">
        <v>43204</v>
      </c>
      <c r="T628" s="12">
        <v>0.375</v>
      </c>
      <c r="U628" s="18">
        <v>327</v>
      </c>
      <c r="V628" s="18">
        <v>360</v>
      </c>
      <c r="W628" s="30" t="s">
        <v>1867</v>
      </c>
    </row>
    <row r="629" spans="1:23" s="18" customFormat="1" x14ac:dyDescent="0.25">
      <c r="A629" s="10" t="s">
        <v>1859</v>
      </c>
      <c r="B629" s="13">
        <v>2018</v>
      </c>
      <c r="C629" s="9" t="s">
        <v>2625</v>
      </c>
      <c r="D629" s="42" t="str">
        <f t="shared" si="13"/>
        <v>KR-2018-0628</v>
      </c>
      <c r="E629" s="10" t="s">
        <v>1860</v>
      </c>
      <c r="F629" s="10" t="s">
        <v>1861</v>
      </c>
      <c r="G629" s="10">
        <v>603000</v>
      </c>
      <c r="H629" s="10" t="s">
        <v>1862</v>
      </c>
      <c r="I629" s="14">
        <v>43205</v>
      </c>
      <c r="J629" s="30" t="s">
        <v>1973</v>
      </c>
      <c r="K629" s="35" t="s">
        <v>555</v>
      </c>
      <c r="L629" s="30" t="s">
        <v>1977</v>
      </c>
      <c r="N629" s="30"/>
      <c r="P629" s="10" t="s">
        <v>1861</v>
      </c>
      <c r="Q629" s="10">
        <v>603000</v>
      </c>
      <c r="R629" s="30" t="s">
        <v>1975</v>
      </c>
      <c r="S629" s="11">
        <v>43204</v>
      </c>
      <c r="T629" s="12">
        <v>0.375</v>
      </c>
      <c r="U629" s="18">
        <v>327</v>
      </c>
      <c r="V629" s="18">
        <v>360</v>
      </c>
      <c r="W629" s="30" t="s">
        <v>1867</v>
      </c>
    </row>
    <row r="630" spans="1:23" s="18" customFormat="1" x14ac:dyDescent="0.25">
      <c r="A630" s="10" t="s">
        <v>1859</v>
      </c>
      <c r="B630" s="13">
        <v>2018</v>
      </c>
      <c r="C630" s="9" t="s">
        <v>2626</v>
      </c>
      <c r="D630" s="42" t="str">
        <f t="shared" si="13"/>
        <v>KR-2018-0629</v>
      </c>
      <c r="E630" s="10" t="s">
        <v>1860</v>
      </c>
      <c r="F630" s="10" t="s">
        <v>1861</v>
      </c>
      <c r="G630" s="10">
        <v>603000</v>
      </c>
      <c r="H630" s="10" t="s">
        <v>1862</v>
      </c>
      <c r="I630" s="14">
        <v>43205</v>
      </c>
      <c r="J630" s="30" t="s">
        <v>1973</v>
      </c>
      <c r="K630" s="35" t="s">
        <v>1946</v>
      </c>
      <c r="L630" s="30" t="s">
        <v>1978</v>
      </c>
      <c r="N630" s="30"/>
      <c r="P630" s="10" t="s">
        <v>1861</v>
      </c>
      <c r="Q630" s="10">
        <v>603000</v>
      </c>
      <c r="R630" s="30" t="s">
        <v>1975</v>
      </c>
      <c r="S630" s="11">
        <v>43204</v>
      </c>
      <c r="T630" s="12">
        <v>0.375</v>
      </c>
      <c r="U630" s="18">
        <v>327</v>
      </c>
      <c r="V630" s="18">
        <v>360</v>
      </c>
      <c r="W630" s="30" t="s">
        <v>1867</v>
      </c>
    </row>
    <row r="631" spans="1:23" s="18" customFormat="1" x14ac:dyDescent="0.25">
      <c r="A631" s="10" t="s">
        <v>1859</v>
      </c>
      <c r="B631" s="13">
        <v>2018</v>
      </c>
      <c r="C631" s="9" t="s">
        <v>2627</v>
      </c>
      <c r="D631" s="42" t="str">
        <f t="shared" si="13"/>
        <v>KR-2018-0630</v>
      </c>
      <c r="E631" s="10" t="s">
        <v>1860</v>
      </c>
      <c r="F631" s="10" t="s">
        <v>1861</v>
      </c>
      <c r="G631" s="10">
        <v>603000</v>
      </c>
      <c r="H631" s="10" t="s">
        <v>1862</v>
      </c>
      <c r="I631" s="14">
        <v>43205</v>
      </c>
      <c r="J631" s="30" t="s">
        <v>1973</v>
      </c>
      <c r="K631" s="35" t="s">
        <v>1979</v>
      </c>
      <c r="L631" s="30" t="s">
        <v>1909</v>
      </c>
      <c r="N631" s="30"/>
      <c r="P631" s="10" t="s">
        <v>1861</v>
      </c>
      <c r="Q631" s="10">
        <v>603000</v>
      </c>
      <c r="R631" s="30" t="s">
        <v>1975</v>
      </c>
      <c r="S631" s="11">
        <v>43204</v>
      </c>
      <c r="T631" s="12">
        <v>0.375</v>
      </c>
      <c r="U631" s="18">
        <v>327</v>
      </c>
      <c r="V631" s="18">
        <v>360</v>
      </c>
      <c r="W631" s="30" t="s">
        <v>1867</v>
      </c>
    </row>
    <row r="632" spans="1:23" s="18" customFormat="1" x14ac:dyDescent="0.25">
      <c r="A632" s="10" t="s">
        <v>1859</v>
      </c>
      <c r="B632" s="13">
        <v>2018</v>
      </c>
      <c r="C632" s="9" t="s">
        <v>2628</v>
      </c>
      <c r="D632" s="42" t="str">
        <f t="shared" si="13"/>
        <v>KR-2018-0631</v>
      </c>
      <c r="E632" s="10" t="s">
        <v>1860</v>
      </c>
      <c r="F632" s="10" t="s">
        <v>1861</v>
      </c>
      <c r="G632" s="10">
        <v>603000</v>
      </c>
      <c r="H632" s="10" t="s">
        <v>1862</v>
      </c>
      <c r="I632" s="14">
        <v>43205</v>
      </c>
      <c r="J632" s="30" t="s">
        <v>1980</v>
      </c>
      <c r="K632" s="35" t="s">
        <v>1873</v>
      </c>
      <c r="L632" s="30" t="s">
        <v>1981</v>
      </c>
      <c r="M632" s="18" t="s">
        <v>24</v>
      </c>
      <c r="N632" s="30"/>
      <c r="P632" s="10" t="s">
        <v>1861</v>
      </c>
      <c r="Q632" s="10">
        <v>603000</v>
      </c>
      <c r="R632" s="30" t="s">
        <v>1982</v>
      </c>
      <c r="S632" s="11">
        <v>43204</v>
      </c>
      <c r="T632" s="12">
        <v>0.375</v>
      </c>
      <c r="U632" s="18">
        <v>339</v>
      </c>
      <c r="V632" s="18">
        <v>367</v>
      </c>
      <c r="W632" s="30" t="s">
        <v>1867</v>
      </c>
    </row>
    <row r="633" spans="1:23" s="18" customFormat="1" x14ac:dyDescent="0.25">
      <c r="A633" s="10" t="s">
        <v>1859</v>
      </c>
      <c r="B633" s="13">
        <v>2018</v>
      </c>
      <c r="C633" s="9" t="s">
        <v>2629</v>
      </c>
      <c r="D633" s="42" t="str">
        <f t="shared" si="13"/>
        <v>KR-2018-0632</v>
      </c>
      <c r="E633" s="10" t="s">
        <v>1860</v>
      </c>
      <c r="F633" s="10" t="s">
        <v>1861</v>
      </c>
      <c r="G633" s="10">
        <v>603000</v>
      </c>
      <c r="H633" s="10" t="s">
        <v>1862</v>
      </c>
      <c r="I633" s="14">
        <v>43205</v>
      </c>
      <c r="J633" s="30" t="s">
        <v>1980</v>
      </c>
      <c r="K633" s="35" t="s">
        <v>1983</v>
      </c>
      <c r="L633" s="30" t="s">
        <v>1984</v>
      </c>
      <c r="N633" s="30"/>
      <c r="P633" s="10" t="s">
        <v>1861</v>
      </c>
      <c r="Q633" s="10">
        <v>603000</v>
      </c>
      <c r="R633" s="30" t="s">
        <v>1982</v>
      </c>
      <c r="S633" s="11">
        <v>43204</v>
      </c>
      <c r="T633" s="12">
        <v>0.375</v>
      </c>
      <c r="U633" s="18">
        <v>339</v>
      </c>
      <c r="V633" s="18">
        <v>367</v>
      </c>
      <c r="W633" s="30" t="s">
        <v>1867</v>
      </c>
    </row>
    <row r="634" spans="1:23" s="18" customFormat="1" x14ac:dyDescent="0.25">
      <c r="A634" s="10" t="s">
        <v>1859</v>
      </c>
      <c r="B634" s="13">
        <v>2018</v>
      </c>
      <c r="C634" s="9" t="s">
        <v>2630</v>
      </c>
      <c r="D634" s="42" t="str">
        <f t="shared" si="13"/>
        <v>KR-2018-0633</v>
      </c>
      <c r="E634" s="10" t="s">
        <v>1860</v>
      </c>
      <c r="F634" s="10" t="s">
        <v>1861</v>
      </c>
      <c r="G634" s="10">
        <v>603000</v>
      </c>
      <c r="H634" s="10" t="s">
        <v>1862</v>
      </c>
      <c r="I634" s="14">
        <v>43205</v>
      </c>
      <c r="J634" s="30" t="s">
        <v>1980</v>
      </c>
      <c r="K634" s="35" t="s">
        <v>1873</v>
      </c>
      <c r="L634" s="30" t="s">
        <v>1985</v>
      </c>
      <c r="N634" s="30"/>
      <c r="P634" s="10" t="s">
        <v>1861</v>
      </c>
      <c r="Q634" s="10">
        <v>603000</v>
      </c>
      <c r="R634" s="30" t="s">
        <v>1982</v>
      </c>
      <c r="S634" s="11">
        <v>43204</v>
      </c>
      <c r="T634" s="12">
        <v>0.375</v>
      </c>
      <c r="U634" s="18">
        <v>339</v>
      </c>
      <c r="V634" s="18">
        <v>367</v>
      </c>
      <c r="W634" s="30" t="s">
        <v>1867</v>
      </c>
    </row>
    <row r="635" spans="1:23" s="18" customFormat="1" x14ac:dyDescent="0.25">
      <c r="A635" s="10" t="s">
        <v>1859</v>
      </c>
      <c r="B635" s="13">
        <v>2018</v>
      </c>
      <c r="C635" s="9" t="s">
        <v>2631</v>
      </c>
      <c r="D635" s="42" t="str">
        <f t="shared" si="13"/>
        <v>KR-2018-0634</v>
      </c>
      <c r="E635" s="10" t="s">
        <v>1860</v>
      </c>
      <c r="F635" s="10" t="s">
        <v>1861</v>
      </c>
      <c r="G635" s="10">
        <v>603000</v>
      </c>
      <c r="H635" s="10" t="s">
        <v>1862</v>
      </c>
      <c r="I635" s="14">
        <v>43205</v>
      </c>
      <c r="J635" s="30" t="s">
        <v>1986</v>
      </c>
      <c r="K635" s="35" t="s">
        <v>1864</v>
      </c>
      <c r="L635" s="18" t="s">
        <v>1987</v>
      </c>
      <c r="M635" s="18" t="s">
        <v>24</v>
      </c>
      <c r="N635" s="30"/>
      <c r="P635" s="10" t="s">
        <v>1861</v>
      </c>
      <c r="Q635" s="10">
        <v>603000</v>
      </c>
      <c r="R635" s="30" t="s">
        <v>1988</v>
      </c>
      <c r="S635" s="11">
        <v>43204</v>
      </c>
      <c r="T635" s="12">
        <v>0.375</v>
      </c>
      <c r="U635" s="18">
        <v>334</v>
      </c>
      <c r="V635" s="18">
        <v>360</v>
      </c>
      <c r="W635" s="30" t="s">
        <v>1867</v>
      </c>
    </row>
    <row r="636" spans="1:23" s="18" customFormat="1" x14ac:dyDescent="0.25">
      <c r="A636" s="10" t="s">
        <v>1859</v>
      </c>
      <c r="B636" s="13">
        <v>2018</v>
      </c>
      <c r="C636" s="9" t="s">
        <v>2632</v>
      </c>
      <c r="D636" s="42" t="str">
        <f t="shared" si="13"/>
        <v>KR-2018-0635</v>
      </c>
      <c r="E636" s="10" t="s">
        <v>1860</v>
      </c>
      <c r="F636" s="10" t="s">
        <v>1861</v>
      </c>
      <c r="G636" s="10">
        <v>603000</v>
      </c>
      <c r="H636" s="10" t="s">
        <v>1862</v>
      </c>
      <c r="I636" s="14">
        <v>43205</v>
      </c>
      <c r="J636" s="30" t="s">
        <v>1986</v>
      </c>
      <c r="K636" s="35" t="s">
        <v>1989</v>
      </c>
      <c r="L636" s="18" t="s">
        <v>1990</v>
      </c>
      <c r="N636" s="30"/>
      <c r="P636" s="10" t="s">
        <v>1861</v>
      </c>
      <c r="Q636" s="10">
        <v>603000</v>
      </c>
      <c r="R636" s="30" t="s">
        <v>1988</v>
      </c>
      <c r="S636" s="11">
        <v>43204</v>
      </c>
      <c r="T636" s="12">
        <v>0.375</v>
      </c>
      <c r="U636" s="18">
        <v>334</v>
      </c>
      <c r="V636" s="18">
        <v>360</v>
      </c>
      <c r="W636" s="30" t="s">
        <v>1867</v>
      </c>
    </row>
    <row r="637" spans="1:23" s="18" customFormat="1" x14ac:dyDescent="0.25">
      <c r="A637" s="10" t="s">
        <v>1859</v>
      </c>
      <c r="B637" s="13">
        <v>2018</v>
      </c>
      <c r="C637" s="9" t="s">
        <v>2633</v>
      </c>
      <c r="D637" s="42" t="str">
        <f t="shared" si="13"/>
        <v>KR-2018-0636</v>
      </c>
      <c r="E637" s="10" t="s">
        <v>1860</v>
      </c>
      <c r="F637" s="10" t="s">
        <v>1861</v>
      </c>
      <c r="G637" s="10">
        <v>603000</v>
      </c>
      <c r="H637" s="10" t="s">
        <v>1862</v>
      </c>
      <c r="I637" s="14">
        <v>43205</v>
      </c>
      <c r="J637" s="30" t="s">
        <v>1986</v>
      </c>
      <c r="K637" s="35" t="s">
        <v>1991</v>
      </c>
      <c r="L637" s="30" t="s">
        <v>1992</v>
      </c>
      <c r="N637" s="30"/>
      <c r="P637" s="10" t="s">
        <v>1861</v>
      </c>
      <c r="Q637" s="10">
        <v>603000</v>
      </c>
      <c r="R637" s="30" t="s">
        <v>1988</v>
      </c>
      <c r="S637" s="11">
        <v>43204</v>
      </c>
      <c r="T637" s="12">
        <v>0.375</v>
      </c>
      <c r="U637" s="18">
        <v>334</v>
      </c>
      <c r="V637" s="18">
        <v>360</v>
      </c>
      <c r="W637" s="30" t="s">
        <v>1867</v>
      </c>
    </row>
    <row r="638" spans="1:23" s="18" customFormat="1" x14ac:dyDescent="0.25">
      <c r="A638" s="10" t="s">
        <v>1859</v>
      </c>
      <c r="B638" s="13">
        <v>2018</v>
      </c>
      <c r="C638" s="9" t="s">
        <v>2634</v>
      </c>
      <c r="D638" s="42" t="str">
        <f t="shared" si="13"/>
        <v>KR-2018-0637</v>
      </c>
      <c r="E638" s="10" t="s">
        <v>1860</v>
      </c>
      <c r="F638" s="10" t="s">
        <v>1861</v>
      </c>
      <c r="G638" s="10">
        <v>603000</v>
      </c>
      <c r="H638" s="10" t="s">
        <v>1862</v>
      </c>
      <c r="I638" s="14">
        <v>43205</v>
      </c>
      <c r="J638" s="30" t="s">
        <v>1986</v>
      </c>
      <c r="K638" s="35" t="s">
        <v>1920</v>
      </c>
      <c r="L638" s="18" t="s">
        <v>1993</v>
      </c>
      <c r="N638" s="30"/>
      <c r="P638" s="10" t="s">
        <v>1861</v>
      </c>
      <c r="Q638" s="10">
        <v>603000</v>
      </c>
      <c r="R638" s="30" t="s">
        <v>1988</v>
      </c>
      <c r="S638" s="11">
        <v>43204</v>
      </c>
      <c r="T638" s="12">
        <v>0.375</v>
      </c>
      <c r="U638" s="18">
        <v>334</v>
      </c>
      <c r="V638" s="18">
        <v>360</v>
      </c>
      <c r="W638" s="30" t="s">
        <v>1867</v>
      </c>
    </row>
    <row r="639" spans="1:23" s="18" customFormat="1" x14ac:dyDescent="0.25">
      <c r="A639" s="10" t="s">
        <v>1859</v>
      </c>
      <c r="B639" s="13">
        <v>2018</v>
      </c>
      <c r="C639" s="9" t="s">
        <v>2635</v>
      </c>
      <c r="D639" s="42" t="str">
        <f t="shared" si="13"/>
        <v>KR-2018-0638</v>
      </c>
      <c r="E639" s="10" t="s">
        <v>1860</v>
      </c>
      <c r="F639" s="10" t="s">
        <v>1861</v>
      </c>
      <c r="G639" s="10">
        <v>603000</v>
      </c>
      <c r="H639" s="10" t="s">
        <v>1862</v>
      </c>
      <c r="I639" s="14">
        <v>43205</v>
      </c>
      <c r="J639" s="30" t="s">
        <v>1986</v>
      </c>
      <c r="K639" s="35" t="s">
        <v>1873</v>
      </c>
      <c r="L639" s="18" t="s">
        <v>1994</v>
      </c>
      <c r="N639" s="30"/>
      <c r="P639" s="10" t="s">
        <v>1861</v>
      </c>
      <c r="Q639" s="10">
        <v>603000</v>
      </c>
      <c r="R639" s="30" t="s">
        <v>1988</v>
      </c>
      <c r="S639" s="11">
        <v>43204</v>
      </c>
      <c r="T639" s="12">
        <v>0.375</v>
      </c>
      <c r="U639" s="18">
        <v>334</v>
      </c>
      <c r="V639" s="18">
        <v>360</v>
      </c>
      <c r="W639" s="30" t="s">
        <v>1867</v>
      </c>
    </row>
    <row r="640" spans="1:23" s="18" customFormat="1" x14ac:dyDescent="0.25">
      <c r="A640" s="10" t="s">
        <v>1859</v>
      </c>
      <c r="B640" s="13">
        <v>2018</v>
      </c>
      <c r="C640" s="9" t="s">
        <v>2636</v>
      </c>
      <c r="D640" s="42" t="str">
        <f t="shared" si="13"/>
        <v>KR-2018-0639</v>
      </c>
      <c r="E640" s="10" t="s">
        <v>1860</v>
      </c>
      <c r="F640" s="10" t="s">
        <v>1861</v>
      </c>
      <c r="G640" s="10">
        <v>603000</v>
      </c>
      <c r="H640" s="10" t="s">
        <v>1862</v>
      </c>
      <c r="I640" s="14">
        <v>43205</v>
      </c>
      <c r="J640" s="30" t="s">
        <v>1995</v>
      </c>
      <c r="K640" s="35" t="s">
        <v>551</v>
      </c>
      <c r="L640" s="30" t="s">
        <v>1996</v>
      </c>
      <c r="M640" s="18" t="s">
        <v>24</v>
      </c>
      <c r="N640" s="30"/>
      <c r="P640" s="10" t="s">
        <v>1861</v>
      </c>
      <c r="Q640" s="10">
        <v>603000</v>
      </c>
      <c r="R640" s="30" t="s">
        <v>1997</v>
      </c>
      <c r="S640" s="11">
        <v>43204</v>
      </c>
      <c r="T640" s="12">
        <v>0.375</v>
      </c>
      <c r="U640" s="18">
        <v>336</v>
      </c>
      <c r="V640" s="18">
        <v>364</v>
      </c>
      <c r="W640" s="30" t="s">
        <v>1867</v>
      </c>
    </row>
    <row r="641" spans="1:23" s="18" customFormat="1" x14ac:dyDescent="0.25">
      <c r="A641" s="10" t="s">
        <v>1859</v>
      </c>
      <c r="B641" s="13">
        <v>2018</v>
      </c>
      <c r="C641" s="9" t="s">
        <v>2637</v>
      </c>
      <c r="D641" s="42" t="str">
        <f t="shared" si="13"/>
        <v>KR-2018-0640</v>
      </c>
      <c r="E641" s="10" t="s">
        <v>1860</v>
      </c>
      <c r="F641" s="10" t="s">
        <v>1861</v>
      </c>
      <c r="G641" s="10">
        <v>603000</v>
      </c>
      <c r="H641" s="10" t="s">
        <v>1862</v>
      </c>
      <c r="I641" s="14">
        <v>43205</v>
      </c>
      <c r="J641" s="30" t="s">
        <v>1995</v>
      </c>
      <c r="K641" s="35" t="s">
        <v>1864</v>
      </c>
      <c r="L641" s="30" t="s">
        <v>1998</v>
      </c>
      <c r="N641" s="30"/>
      <c r="P641" s="10" t="s">
        <v>1861</v>
      </c>
      <c r="Q641" s="10">
        <v>603000</v>
      </c>
      <c r="R641" s="30" t="s">
        <v>1997</v>
      </c>
      <c r="S641" s="11">
        <v>43204</v>
      </c>
      <c r="T641" s="12">
        <v>0.375</v>
      </c>
      <c r="U641" s="18">
        <v>336</v>
      </c>
      <c r="V641" s="18">
        <v>364</v>
      </c>
      <c r="W641" s="30" t="s">
        <v>1867</v>
      </c>
    </row>
    <row r="642" spans="1:23" s="18" customFormat="1" x14ac:dyDescent="0.25">
      <c r="A642" s="10" t="s">
        <v>1859</v>
      </c>
      <c r="B642" s="13">
        <v>2018</v>
      </c>
      <c r="C642" s="9" t="s">
        <v>2638</v>
      </c>
      <c r="D642" s="42" t="str">
        <f t="shared" si="13"/>
        <v>KR-2018-0641</v>
      </c>
      <c r="E642" s="10" t="s">
        <v>1860</v>
      </c>
      <c r="F642" s="10" t="s">
        <v>1861</v>
      </c>
      <c r="G642" s="10">
        <v>603000</v>
      </c>
      <c r="H642" s="10" t="s">
        <v>1862</v>
      </c>
      <c r="I642" s="14">
        <v>43205</v>
      </c>
      <c r="J642" s="30" t="s">
        <v>1995</v>
      </c>
      <c r="K642" s="35" t="s">
        <v>1864</v>
      </c>
      <c r="L642" s="30" t="s">
        <v>1999</v>
      </c>
      <c r="N642" s="30"/>
      <c r="P642" s="10" t="s">
        <v>1861</v>
      </c>
      <c r="Q642" s="10">
        <v>603000</v>
      </c>
      <c r="R642" s="30" t="s">
        <v>1997</v>
      </c>
      <c r="S642" s="11">
        <v>43204</v>
      </c>
      <c r="T642" s="12">
        <v>0.375</v>
      </c>
      <c r="U642" s="18">
        <v>336</v>
      </c>
      <c r="V642" s="18">
        <v>364</v>
      </c>
      <c r="W642" s="30" t="s">
        <v>1867</v>
      </c>
    </row>
    <row r="643" spans="1:23" s="18" customFormat="1" x14ac:dyDescent="0.25">
      <c r="A643" s="10" t="s">
        <v>1859</v>
      </c>
      <c r="B643" s="13">
        <v>2018</v>
      </c>
      <c r="C643" s="9" t="s">
        <v>2639</v>
      </c>
      <c r="D643" s="42" t="str">
        <f t="shared" ref="D643:D706" si="14">CONCATENATE(A643,"-",B643,"-",C643)</f>
        <v>KR-2018-0642</v>
      </c>
      <c r="E643" s="10" t="s">
        <v>1860</v>
      </c>
      <c r="F643" s="10" t="s">
        <v>1861</v>
      </c>
      <c r="G643" s="10">
        <v>603000</v>
      </c>
      <c r="H643" s="10" t="s">
        <v>1862</v>
      </c>
      <c r="I643" s="14">
        <v>43205</v>
      </c>
      <c r="J643" s="30" t="s">
        <v>2000</v>
      </c>
      <c r="K643" s="35" t="s">
        <v>1948</v>
      </c>
      <c r="L643" s="18" t="s">
        <v>2001</v>
      </c>
      <c r="M643" s="18" t="s">
        <v>24</v>
      </c>
      <c r="N643" s="30"/>
      <c r="P643" s="10" t="s">
        <v>1861</v>
      </c>
      <c r="Q643" s="10">
        <v>603000</v>
      </c>
      <c r="R643" s="30" t="s">
        <v>2002</v>
      </c>
      <c r="S643" s="11">
        <v>43204</v>
      </c>
      <c r="T643" s="12">
        <v>0.375</v>
      </c>
      <c r="U643" s="18">
        <v>334</v>
      </c>
      <c r="V643" s="18">
        <v>363</v>
      </c>
      <c r="W643" s="30" t="s">
        <v>1867</v>
      </c>
    </row>
    <row r="644" spans="1:23" s="18" customFormat="1" x14ac:dyDescent="0.25">
      <c r="A644" s="10" t="s">
        <v>1859</v>
      </c>
      <c r="B644" s="13">
        <v>2018</v>
      </c>
      <c r="C644" s="9" t="s">
        <v>2640</v>
      </c>
      <c r="D644" s="42" t="str">
        <f t="shared" si="14"/>
        <v>KR-2018-0643</v>
      </c>
      <c r="E644" s="10" t="s">
        <v>1860</v>
      </c>
      <c r="F644" s="10" t="s">
        <v>1861</v>
      </c>
      <c r="G644" s="10">
        <v>603000</v>
      </c>
      <c r="H644" s="10" t="s">
        <v>1862</v>
      </c>
      <c r="I644" s="14">
        <v>43205</v>
      </c>
      <c r="J644" s="30" t="s">
        <v>2000</v>
      </c>
      <c r="K644" s="35" t="s">
        <v>1864</v>
      </c>
      <c r="L644" s="18" t="s">
        <v>2003</v>
      </c>
      <c r="N644" s="30"/>
      <c r="P644" s="10" t="s">
        <v>1861</v>
      </c>
      <c r="Q644" s="10">
        <v>603000</v>
      </c>
      <c r="R644" s="30" t="s">
        <v>2002</v>
      </c>
      <c r="S644" s="11">
        <v>43204</v>
      </c>
      <c r="T644" s="12">
        <v>0.375</v>
      </c>
      <c r="U644" s="18">
        <v>334</v>
      </c>
      <c r="V644" s="18">
        <v>363</v>
      </c>
      <c r="W644" s="30" t="s">
        <v>1867</v>
      </c>
    </row>
    <row r="645" spans="1:23" s="18" customFormat="1" x14ac:dyDescent="0.25">
      <c r="A645" s="10" t="s">
        <v>1859</v>
      </c>
      <c r="B645" s="13">
        <v>2018</v>
      </c>
      <c r="C645" s="9" t="s">
        <v>2641</v>
      </c>
      <c r="D645" s="42" t="str">
        <f t="shared" si="14"/>
        <v>KR-2018-0644</v>
      </c>
      <c r="E645" s="10" t="s">
        <v>1860</v>
      </c>
      <c r="F645" s="10" t="s">
        <v>1861</v>
      </c>
      <c r="G645" s="10">
        <v>603000</v>
      </c>
      <c r="H645" s="10" t="s">
        <v>1862</v>
      </c>
      <c r="I645" s="14">
        <v>43205</v>
      </c>
      <c r="J645" s="30" t="s">
        <v>2000</v>
      </c>
      <c r="K645" s="35" t="s">
        <v>1896</v>
      </c>
      <c r="L645" s="18" t="s">
        <v>2004</v>
      </c>
      <c r="N645" s="30"/>
      <c r="P645" s="10" t="s">
        <v>1861</v>
      </c>
      <c r="Q645" s="10">
        <v>603000</v>
      </c>
      <c r="R645" s="30" t="s">
        <v>2002</v>
      </c>
      <c r="S645" s="11">
        <v>43204</v>
      </c>
      <c r="T645" s="12">
        <v>0.375</v>
      </c>
      <c r="U645" s="18">
        <v>334</v>
      </c>
      <c r="V645" s="18">
        <v>363</v>
      </c>
      <c r="W645" s="30" t="s">
        <v>1867</v>
      </c>
    </row>
    <row r="646" spans="1:23" s="18" customFormat="1" x14ac:dyDescent="0.25">
      <c r="A646" s="10" t="s">
        <v>1859</v>
      </c>
      <c r="B646" s="13">
        <v>2018</v>
      </c>
      <c r="C646" s="9" t="s">
        <v>2642</v>
      </c>
      <c r="D646" s="42" t="str">
        <f t="shared" si="14"/>
        <v>KR-2018-0645</v>
      </c>
      <c r="E646" s="10" t="s">
        <v>1860</v>
      </c>
      <c r="F646" s="10" t="s">
        <v>1861</v>
      </c>
      <c r="G646" s="10">
        <v>603000</v>
      </c>
      <c r="H646" s="10" t="s">
        <v>1862</v>
      </c>
      <c r="I646" s="14">
        <v>43205</v>
      </c>
      <c r="J646" s="30" t="s">
        <v>2000</v>
      </c>
      <c r="K646" s="35" t="s">
        <v>555</v>
      </c>
      <c r="L646" s="18" t="s">
        <v>2005</v>
      </c>
      <c r="N646" s="30"/>
      <c r="P646" s="10" t="s">
        <v>1861</v>
      </c>
      <c r="Q646" s="10">
        <v>603000</v>
      </c>
      <c r="R646" s="30" t="s">
        <v>2002</v>
      </c>
      <c r="S646" s="11">
        <v>43204</v>
      </c>
      <c r="T646" s="12">
        <v>0.375</v>
      </c>
      <c r="U646" s="18">
        <v>334</v>
      </c>
      <c r="V646" s="18">
        <v>363</v>
      </c>
      <c r="W646" s="30" t="s">
        <v>1867</v>
      </c>
    </row>
    <row r="647" spans="1:23" s="18" customFormat="1" x14ac:dyDescent="0.25">
      <c r="A647" s="10" t="s">
        <v>1859</v>
      </c>
      <c r="B647" s="13">
        <v>2018</v>
      </c>
      <c r="C647" s="9" t="s">
        <v>2643</v>
      </c>
      <c r="D647" s="42" t="str">
        <f t="shared" si="14"/>
        <v>KR-2018-0646</v>
      </c>
      <c r="E647" s="10" t="s">
        <v>1860</v>
      </c>
      <c r="F647" s="10" t="s">
        <v>1861</v>
      </c>
      <c r="G647" s="10">
        <v>603000</v>
      </c>
      <c r="H647" s="10" t="s">
        <v>1862</v>
      </c>
      <c r="I647" s="14">
        <v>43205</v>
      </c>
      <c r="J647" s="30" t="s">
        <v>2000</v>
      </c>
      <c r="K647" s="35" t="s">
        <v>1961</v>
      </c>
      <c r="L647" s="30" t="s">
        <v>2006</v>
      </c>
      <c r="N647" s="30" t="s">
        <v>88</v>
      </c>
      <c r="P647" s="10" t="s">
        <v>1861</v>
      </c>
      <c r="Q647" s="10">
        <v>603000</v>
      </c>
      <c r="R647" s="30" t="s">
        <v>2002</v>
      </c>
      <c r="S647" s="11">
        <v>43204</v>
      </c>
      <c r="T647" s="12">
        <v>0.375</v>
      </c>
      <c r="U647" s="18">
        <v>334</v>
      </c>
      <c r="V647" s="18">
        <v>363</v>
      </c>
      <c r="W647" s="30" t="s">
        <v>1867</v>
      </c>
    </row>
    <row r="648" spans="1:23" s="18" customFormat="1" x14ac:dyDescent="0.25">
      <c r="A648" s="10" t="s">
        <v>1859</v>
      </c>
      <c r="B648" s="13">
        <v>2018</v>
      </c>
      <c r="C648" s="9" t="s">
        <v>2644</v>
      </c>
      <c r="D648" s="42" t="str">
        <f t="shared" si="14"/>
        <v>KR-2018-0647</v>
      </c>
      <c r="E648" s="10" t="s">
        <v>1860</v>
      </c>
      <c r="F648" s="10" t="s">
        <v>1861</v>
      </c>
      <c r="G648" s="10">
        <v>603000</v>
      </c>
      <c r="H648" s="10" t="s">
        <v>1862</v>
      </c>
      <c r="I648" s="14">
        <v>43205</v>
      </c>
      <c r="J648" s="30" t="s">
        <v>2007</v>
      </c>
      <c r="K648" s="35" t="s">
        <v>1896</v>
      </c>
      <c r="L648" s="30" t="s">
        <v>2008</v>
      </c>
      <c r="M648" s="18" t="s">
        <v>24</v>
      </c>
      <c r="N648" s="30"/>
      <c r="P648" s="10" t="s">
        <v>1861</v>
      </c>
      <c r="Q648" s="10">
        <v>603000</v>
      </c>
      <c r="R648" s="30" t="s">
        <v>2009</v>
      </c>
      <c r="S648" s="11">
        <v>43204</v>
      </c>
      <c r="T648" s="12">
        <v>0.375</v>
      </c>
      <c r="U648" s="18">
        <v>337</v>
      </c>
      <c r="V648" s="18">
        <v>363</v>
      </c>
      <c r="W648" s="30" t="s">
        <v>1867</v>
      </c>
    </row>
    <row r="649" spans="1:23" s="18" customFormat="1" x14ac:dyDescent="0.25">
      <c r="A649" s="10" t="s">
        <v>1859</v>
      </c>
      <c r="B649" s="13">
        <v>2018</v>
      </c>
      <c r="C649" s="9" t="s">
        <v>2645</v>
      </c>
      <c r="D649" s="42" t="str">
        <f t="shared" si="14"/>
        <v>KR-2018-0648</v>
      </c>
      <c r="E649" s="10" t="s">
        <v>1860</v>
      </c>
      <c r="F649" s="10" t="s">
        <v>1861</v>
      </c>
      <c r="G649" s="10">
        <v>603000</v>
      </c>
      <c r="H649" s="10" t="s">
        <v>1862</v>
      </c>
      <c r="I649" s="14">
        <v>43205</v>
      </c>
      <c r="J649" s="30" t="s">
        <v>2007</v>
      </c>
      <c r="K649" s="35" t="s">
        <v>1989</v>
      </c>
      <c r="L649" s="18" t="s">
        <v>2010</v>
      </c>
      <c r="N649" s="30"/>
      <c r="P649" s="10" t="s">
        <v>1861</v>
      </c>
      <c r="Q649" s="10">
        <v>603000</v>
      </c>
      <c r="R649" s="30" t="s">
        <v>2009</v>
      </c>
      <c r="S649" s="11">
        <v>43204</v>
      </c>
      <c r="T649" s="12">
        <v>0.375</v>
      </c>
      <c r="U649" s="18">
        <v>337</v>
      </c>
      <c r="V649" s="18">
        <v>363</v>
      </c>
      <c r="W649" s="30" t="s">
        <v>1867</v>
      </c>
    </row>
    <row r="650" spans="1:23" s="18" customFormat="1" x14ac:dyDescent="0.25">
      <c r="A650" s="10" t="s">
        <v>1859</v>
      </c>
      <c r="B650" s="13">
        <v>2018</v>
      </c>
      <c r="C650" s="9" t="s">
        <v>2646</v>
      </c>
      <c r="D650" s="42" t="str">
        <f t="shared" si="14"/>
        <v>KR-2018-0649</v>
      </c>
      <c r="E650" s="10" t="s">
        <v>1860</v>
      </c>
      <c r="F650" s="10" t="s">
        <v>1861</v>
      </c>
      <c r="G650" s="10">
        <v>603000</v>
      </c>
      <c r="H650" s="10" t="s">
        <v>1862</v>
      </c>
      <c r="I650" s="14">
        <v>43205</v>
      </c>
      <c r="J650" s="30" t="s">
        <v>2007</v>
      </c>
      <c r="K650" s="35" t="s">
        <v>555</v>
      </c>
      <c r="L650" s="18" t="s">
        <v>2011</v>
      </c>
      <c r="N650" s="30"/>
      <c r="P650" s="10" t="s">
        <v>1861</v>
      </c>
      <c r="Q650" s="10">
        <v>603000</v>
      </c>
      <c r="R650" s="30" t="s">
        <v>2009</v>
      </c>
      <c r="S650" s="11">
        <v>43204</v>
      </c>
      <c r="T650" s="12">
        <v>0.375</v>
      </c>
      <c r="U650" s="18">
        <v>337</v>
      </c>
      <c r="V650" s="18">
        <v>363</v>
      </c>
      <c r="W650" s="30" t="s">
        <v>1867</v>
      </c>
    </row>
    <row r="651" spans="1:23" s="18" customFormat="1" x14ac:dyDescent="0.25">
      <c r="A651" s="10" t="s">
        <v>1859</v>
      </c>
      <c r="B651" s="13">
        <v>2018</v>
      </c>
      <c r="C651" s="9" t="s">
        <v>2647</v>
      </c>
      <c r="D651" s="42" t="str">
        <f t="shared" si="14"/>
        <v>KR-2018-0650</v>
      </c>
      <c r="E651" s="10" t="s">
        <v>1860</v>
      </c>
      <c r="F651" s="10" t="s">
        <v>1861</v>
      </c>
      <c r="G651" s="10">
        <v>603000</v>
      </c>
      <c r="H651" s="10" t="s">
        <v>1862</v>
      </c>
      <c r="I651" s="14">
        <v>43205</v>
      </c>
      <c r="J651" s="30" t="s">
        <v>2007</v>
      </c>
      <c r="K651" s="35" t="s">
        <v>2012</v>
      </c>
      <c r="L651" s="18" t="s">
        <v>2013</v>
      </c>
      <c r="N651" s="30"/>
      <c r="P651" s="10" t="s">
        <v>1861</v>
      </c>
      <c r="Q651" s="10">
        <v>603000</v>
      </c>
      <c r="R651" s="30" t="s">
        <v>2009</v>
      </c>
      <c r="S651" s="11">
        <v>43204</v>
      </c>
      <c r="T651" s="12">
        <v>0.375</v>
      </c>
      <c r="U651" s="18">
        <v>337</v>
      </c>
      <c r="V651" s="18">
        <v>363</v>
      </c>
      <c r="W651" s="30" t="s">
        <v>1867</v>
      </c>
    </row>
    <row r="652" spans="1:23" s="18" customFormat="1" x14ac:dyDescent="0.25">
      <c r="A652" s="10" t="s">
        <v>1859</v>
      </c>
      <c r="B652" s="13">
        <v>2018</v>
      </c>
      <c r="C652" s="9" t="s">
        <v>2648</v>
      </c>
      <c r="D652" s="42" t="str">
        <f t="shared" si="14"/>
        <v>KR-2018-0651</v>
      </c>
      <c r="E652" s="10" t="s">
        <v>1860</v>
      </c>
      <c r="F652" s="10" t="s">
        <v>1861</v>
      </c>
      <c r="G652" s="10">
        <v>603000</v>
      </c>
      <c r="H652" s="10" t="s">
        <v>1862</v>
      </c>
      <c r="I652" s="14">
        <v>43205</v>
      </c>
      <c r="J652" s="30" t="s">
        <v>2007</v>
      </c>
      <c r="K652" s="35" t="s">
        <v>2014</v>
      </c>
      <c r="L652" s="18" t="s">
        <v>2015</v>
      </c>
      <c r="N652" s="30" t="s">
        <v>88</v>
      </c>
      <c r="P652" s="10" t="s">
        <v>1861</v>
      </c>
      <c r="Q652" s="10">
        <v>603000</v>
      </c>
      <c r="R652" s="30" t="s">
        <v>2009</v>
      </c>
      <c r="S652" s="11">
        <v>43204</v>
      </c>
      <c r="T652" s="12">
        <v>0.375</v>
      </c>
      <c r="U652" s="18">
        <v>337</v>
      </c>
      <c r="V652" s="18">
        <v>363</v>
      </c>
      <c r="W652" s="30" t="s">
        <v>1867</v>
      </c>
    </row>
    <row r="653" spans="1:23" s="18" customFormat="1" x14ac:dyDescent="0.25">
      <c r="A653" s="10" t="s">
        <v>1859</v>
      </c>
      <c r="B653" s="13">
        <v>2018</v>
      </c>
      <c r="C653" s="9" t="s">
        <v>2649</v>
      </c>
      <c r="D653" s="42" t="str">
        <f t="shared" si="14"/>
        <v>KR-2018-0652</v>
      </c>
      <c r="E653" s="10" t="s">
        <v>1860</v>
      </c>
      <c r="F653" s="10" t="s">
        <v>1861</v>
      </c>
      <c r="G653" s="10">
        <v>603000</v>
      </c>
      <c r="H653" s="10" t="s">
        <v>1862</v>
      </c>
      <c r="I653" s="14">
        <v>43205</v>
      </c>
      <c r="J653" s="30" t="s">
        <v>2016</v>
      </c>
      <c r="K653" s="35" t="s">
        <v>555</v>
      </c>
      <c r="L653" s="18" t="s">
        <v>2017</v>
      </c>
      <c r="M653" s="18" t="s">
        <v>24</v>
      </c>
      <c r="N653" s="30"/>
      <c r="P653" s="10" t="s">
        <v>1861</v>
      </c>
      <c r="Q653" s="10">
        <v>603000</v>
      </c>
      <c r="R653" s="30" t="s">
        <v>2018</v>
      </c>
      <c r="S653" s="11">
        <v>43204</v>
      </c>
      <c r="T653" s="12">
        <v>0.375</v>
      </c>
      <c r="U653" s="18">
        <v>337</v>
      </c>
      <c r="V653" s="18">
        <v>371</v>
      </c>
      <c r="W653" s="30" t="s">
        <v>1867</v>
      </c>
    </row>
    <row r="654" spans="1:23" s="18" customFormat="1" x14ac:dyDescent="0.25">
      <c r="A654" s="10" t="s">
        <v>1859</v>
      </c>
      <c r="B654" s="13">
        <v>2018</v>
      </c>
      <c r="C654" s="9" t="s">
        <v>2650</v>
      </c>
      <c r="D654" s="42" t="str">
        <f t="shared" si="14"/>
        <v>KR-2018-0653</v>
      </c>
      <c r="E654" s="10" t="s">
        <v>1860</v>
      </c>
      <c r="F654" s="10" t="s">
        <v>1861</v>
      </c>
      <c r="G654" s="10">
        <v>603000</v>
      </c>
      <c r="H654" s="10" t="s">
        <v>1862</v>
      </c>
      <c r="I654" s="14">
        <v>43205</v>
      </c>
      <c r="J654" s="30" t="s">
        <v>2016</v>
      </c>
      <c r="K654" s="35" t="s">
        <v>1878</v>
      </c>
      <c r="L654" s="30" t="s">
        <v>2019</v>
      </c>
      <c r="N654" s="30"/>
      <c r="P654" s="10" t="s">
        <v>1861</v>
      </c>
      <c r="Q654" s="10">
        <v>603000</v>
      </c>
      <c r="R654" s="30" t="s">
        <v>2018</v>
      </c>
      <c r="S654" s="11">
        <v>43204</v>
      </c>
      <c r="T654" s="12">
        <v>0.375</v>
      </c>
      <c r="U654" s="18">
        <v>337</v>
      </c>
      <c r="V654" s="18">
        <v>371</v>
      </c>
      <c r="W654" s="30" t="s">
        <v>1867</v>
      </c>
    </row>
    <row r="655" spans="1:23" s="18" customFormat="1" x14ac:dyDescent="0.25">
      <c r="A655" s="10" t="s">
        <v>1859</v>
      </c>
      <c r="B655" s="13">
        <v>2018</v>
      </c>
      <c r="C655" s="9" t="s">
        <v>2651</v>
      </c>
      <c r="D655" s="42" t="str">
        <f t="shared" si="14"/>
        <v>KR-2018-0654</v>
      </c>
      <c r="E655" s="10" t="s">
        <v>1860</v>
      </c>
      <c r="F655" s="10" t="s">
        <v>1861</v>
      </c>
      <c r="G655" s="10">
        <v>603000</v>
      </c>
      <c r="H655" s="10" t="s">
        <v>1862</v>
      </c>
      <c r="I655" s="14">
        <v>43205</v>
      </c>
      <c r="J655" s="30" t="s">
        <v>2016</v>
      </c>
      <c r="K655" s="35" t="s">
        <v>1896</v>
      </c>
      <c r="L655" s="18" t="s">
        <v>2020</v>
      </c>
      <c r="N655" s="30" t="s">
        <v>88</v>
      </c>
      <c r="P655" s="10" t="s">
        <v>1861</v>
      </c>
      <c r="Q655" s="10">
        <v>603000</v>
      </c>
      <c r="R655" s="30" t="s">
        <v>2018</v>
      </c>
      <c r="S655" s="11">
        <v>43204</v>
      </c>
      <c r="T655" s="12">
        <v>0.375</v>
      </c>
      <c r="U655" s="18">
        <v>337</v>
      </c>
      <c r="V655" s="18">
        <v>371</v>
      </c>
      <c r="W655" s="30" t="s">
        <v>1867</v>
      </c>
    </row>
    <row r="656" spans="1:23" s="18" customFormat="1" x14ac:dyDescent="0.25">
      <c r="A656" s="10" t="s">
        <v>1859</v>
      </c>
      <c r="B656" s="13">
        <v>2018</v>
      </c>
      <c r="C656" s="9" t="s">
        <v>2652</v>
      </c>
      <c r="D656" s="42" t="str">
        <f t="shared" si="14"/>
        <v>KR-2018-0655</v>
      </c>
      <c r="E656" s="10" t="s">
        <v>1860</v>
      </c>
      <c r="F656" s="10" t="s">
        <v>1861</v>
      </c>
      <c r="G656" s="10">
        <v>603000</v>
      </c>
      <c r="H656" s="10" t="s">
        <v>1862</v>
      </c>
      <c r="I656" s="14">
        <v>43205</v>
      </c>
      <c r="J656" s="30" t="s">
        <v>2016</v>
      </c>
      <c r="K656" s="35" t="s">
        <v>1864</v>
      </c>
      <c r="L656" s="30" t="s">
        <v>2021</v>
      </c>
      <c r="N656" s="30" t="s">
        <v>88</v>
      </c>
      <c r="P656" s="10" t="s">
        <v>1861</v>
      </c>
      <c r="Q656" s="10">
        <v>603000</v>
      </c>
      <c r="R656" s="30" t="s">
        <v>2018</v>
      </c>
      <c r="S656" s="11">
        <v>43204</v>
      </c>
      <c r="T656" s="12">
        <v>0.375</v>
      </c>
      <c r="U656" s="18">
        <v>337</v>
      </c>
      <c r="V656" s="18">
        <v>371</v>
      </c>
      <c r="W656" s="30" t="s">
        <v>1867</v>
      </c>
    </row>
    <row r="657" spans="1:23" s="18" customFormat="1" x14ac:dyDescent="0.25">
      <c r="A657" s="10" t="s">
        <v>1859</v>
      </c>
      <c r="B657" s="13">
        <v>2018</v>
      </c>
      <c r="C657" s="9" t="s">
        <v>2653</v>
      </c>
      <c r="D657" s="42" t="str">
        <f t="shared" si="14"/>
        <v>KR-2018-0656</v>
      </c>
      <c r="E657" s="10" t="s">
        <v>1860</v>
      </c>
      <c r="F657" s="10" t="s">
        <v>1861</v>
      </c>
      <c r="G657" s="10">
        <v>603000</v>
      </c>
      <c r="H657" s="10" t="s">
        <v>1862</v>
      </c>
      <c r="I657" s="14">
        <v>43205</v>
      </c>
      <c r="J657" s="30" t="s">
        <v>2022</v>
      </c>
      <c r="K657" s="35" t="s">
        <v>1989</v>
      </c>
      <c r="L657" s="18" t="s">
        <v>2023</v>
      </c>
      <c r="M657" s="18" t="s">
        <v>24</v>
      </c>
      <c r="N657" s="30"/>
      <c r="P657" s="10" t="s">
        <v>1861</v>
      </c>
      <c r="Q657" s="10">
        <v>603000</v>
      </c>
      <c r="R657" s="30" t="s">
        <v>2024</v>
      </c>
      <c r="S657" s="11">
        <v>43204</v>
      </c>
      <c r="T657" s="12">
        <v>0.375</v>
      </c>
      <c r="U657" s="18">
        <v>342</v>
      </c>
      <c r="V657" s="18">
        <v>368</v>
      </c>
      <c r="W657" s="30" t="s">
        <v>1867</v>
      </c>
    </row>
    <row r="658" spans="1:23" s="18" customFormat="1" x14ac:dyDescent="0.25">
      <c r="A658" s="10" t="s">
        <v>1859</v>
      </c>
      <c r="B658" s="13">
        <v>2018</v>
      </c>
      <c r="C658" s="9" t="s">
        <v>2654</v>
      </c>
      <c r="D658" s="42" t="str">
        <f t="shared" si="14"/>
        <v>KR-2018-0657</v>
      </c>
      <c r="E658" s="10" t="s">
        <v>1860</v>
      </c>
      <c r="F658" s="10" t="s">
        <v>1861</v>
      </c>
      <c r="G658" s="10">
        <v>603000</v>
      </c>
      <c r="H658" s="10" t="s">
        <v>1862</v>
      </c>
      <c r="I658" s="14">
        <v>43205</v>
      </c>
      <c r="J658" s="30" t="s">
        <v>2022</v>
      </c>
      <c r="K658" s="35" t="s">
        <v>1869</v>
      </c>
      <c r="L658" s="18" t="s">
        <v>2025</v>
      </c>
      <c r="N658" s="30"/>
      <c r="P658" s="10" t="s">
        <v>1861</v>
      </c>
      <c r="Q658" s="10">
        <v>603000</v>
      </c>
      <c r="R658" s="30" t="s">
        <v>2024</v>
      </c>
      <c r="S658" s="11">
        <v>43204</v>
      </c>
      <c r="T658" s="12">
        <v>0.375</v>
      </c>
      <c r="U658" s="18">
        <v>342</v>
      </c>
      <c r="V658" s="18">
        <v>368</v>
      </c>
      <c r="W658" s="30" t="s">
        <v>1867</v>
      </c>
    </row>
    <row r="659" spans="1:23" s="18" customFormat="1" x14ac:dyDescent="0.25">
      <c r="A659" s="10" t="s">
        <v>1859</v>
      </c>
      <c r="B659" s="13">
        <v>2018</v>
      </c>
      <c r="C659" s="9" t="s">
        <v>2655</v>
      </c>
      <c r="D659" s="42" t="str">
        <f t="shared" si="14"/>
        <v>KR-2018-0658</v>
      </c>
      <c r="E659" s="10" t="s">
        <v>1860</v>
      </c>
      <c r="F659" s="10" t="s">
        <v>1861</v>
      </c>
      <c r="G659" s="10">
        <v>603000</v>
      </c>
      <c r="H659" s="10" t="s">
        <v>1862</v>
      </c>
      <c r="I659" s="14">
        <v>43205</v>
      </c>
      <c r="J659" s="30" t="s">
        <v>2022</v>
      </c>
      <c r="K659" s="35" t="s">
        <v>2014</v>
      </c>
      <c r="L659" s="18" t="s">
        <v>2026</v>
      </c>
      <c r="N659" s="30"/>
      <c r="P659" s="10" t="s">
        <v>1861</v>
      </c>
      <c r="Q659" s="10">
        <v>603000</v>
      </c>
      <c r="R659" s="30" t="s">
        <v>2024</v>
      </c>
      <c r="S659" s="11">
        <v>43204</v>
      </c>
      <c r="T659" s="12">
        <v>0.375</v>
      </c>
      <c r="U659" s="18">
        <v>342</v>
      </c>
      <c r="V659" s="18">
        <v>368</v>
      </c>
      <c r="W659" s="30" t="s">
        <v>1867</v>
      </c>
    </row>
    <row r="660" spans="1:23" s="18" customFormat="1" x14ac:dyDescent="0.25">
      <c r="A660" s="10" t="s">
        <v>1859</v>
      </c>
      <c r="B660" s="13">
        <v>2018</v>
      </c>
      <c r="C660" s="9" t="s">
        <v>2656</v>
      </c>
      <c r="D660" s="42" t="str">
        <f t="shared" si="14"/>
        <v>KR-2018-0659</v>
      </c>
      <c r="E660" s="10" t="s">
        <v>1860</v>
      </c>
      <c r="F660" s="10" t="s">
        <v>1861</v>
      </c>
      <c r="G660" s="10">
        <v>603000</v>
      </c>
      <c r="H660" s="10" t="s">
        <v>1862</v>
      </c>
      <c r="I660" s="14">
        <v>43205</v>
      </c>
      <c r="J660" s="30" t="s">
        <v>2022</v>
      </c>
      <c r="K660" s="35" t="s">
        <v>2027</v>
      </c>
      <c r="L660" s="18" t="s">
        <v>2028</v>
      </c>
      <c r="N660" s="30"/>
      <c r="P660" s="10" t="s">
        <v>1861</v>
      </c>
      <c r="Q660" s="10">
        <v>603000</v>
      </c>
      <c r="R660" s="30" t="s">
        <v>2024</v>
      </c>
      <c r="S660" s="11">
        <v>43204</v>
      </c>
      <c r="T660" s="12">
        <v>0.375</v>
      </c>
      <c r="U660" s="18">
        <v>342</v>
      </c>
      <c r="V660" s="18">
        <v>368</v>
      </c>
      <c r="W660" s="30" t="s">
        <v>1867</v>
      </c>
    </row>
    <row r="661" spans="1:23" s="18" customFormat="1" x14ac:dyDescent="0.25">
      <c r="A661" s="10" t="s">
        <v>1859</v>
      </c>
      <c r="B661" s="13">
        <v>2018</v>
      </c>
      <c r="C661" s="9" t="s">
        <v>2657</v>
      </c>
      <c r="D661" s="42" t="str">
        <f t="shared" si="14"/>
        <v>KR-2018-0660</v>
      </c>
      <c r="E661" s="10" t="s">
        <v>1860</v>
      </c>
      <c r="F661" s="10" t="s">
        <v>1861</v>
      </c>
      <c r="G661" s="10">
        <v>603000</v>
      </c>
      <c r="H661" s="10" t="s">
        <v>1862</v>
      </c>
      <c r="I661" s="14">
        <v>43205</v>
      </c>
      <c r="J661" s="30" t="s">
        <v>2022</v>
      </c>
      <c r="K661" s="35" t="s">
        <v>1896</v>
      </c>
      <c r="L661" s="30" t="s">
        <v>2029</v>
      </c>
      <c r="N661" s="30"/>
      <c r="P661" s="10" t="s">
        <v>1861</v>
      </c>
      <c r="Q661" s="10">
        <v>603000</v>
      </c>
      <c r="R661" s="30" t="s">
        <v>2024</v>
      </c>
      <c r="S661" s="11">
        <v>43204</v>
      </c>
      <c r="T661" s="12">
        <v>0.375</v>
      </c>
      <c r="U661" s="18">
        <v>342</v>
      </c>
      <c r="V661" s="18">
        <v>368</v>
      </c>
      <c r="W661" s="30" t="s">
        <v>1867</v>
      </c>
    </row>
    <row r="662" spans="1:23" s="18" customFormat="1" x14ac:dyDescent="0.25">
      <c r="A662" s="10" t="s">
        <v>1859</v>
      </c>
      <c r="B662" s="13">
        <v>2018</v>
      </c>
      <c r="C662" s="9" t="s">
        <v>2658</v>
      </c>
      <c r="D662" s="42" t="str">
        <f t="shared" si="14"/>
        <v>KR-2018-0661</v>
      </c>
      <c r="E662" s="10" t="s">
        <v>1860</v>
      </c>
      <c r="F662" s="10" t="s">
        <v>1861</v>
      </c>
      <c r="G662" s="10">
        <v>603000</v>
      </c>
      <c r="H662" s="10" t="s">
        <v>1862</v>
      </c>
      <c r="I662" s="14">
        <v>43205</v>
      </c>
      <c r="J662" s="30" t="s">
        <v>2030</v>
      </c>
      <c r="K662" s="35" t="s">
        <v>1890</v>
      </c>
      <c r="L662" s="18" t="s">
        <v>2031</v>
      </c>
      <c r="M662" s="18" t="s">
        <v>24</v>
      </c>
      <c r="N662" s="30"/>
      <c r="P662" s="10" t="s">
        <v>1861</v>
      </c>
      <c r="Q662" s="10">
        <v>603000</v>
      </c>
      <c r="R662" s="30" t="s">
        <v>2032</v>
      </c>
      <c r="S662" s="11">
        <v>43204</v>
      </c>
      <c r="T662" s="12">
        <v>0.375</v>
      </c>
      <c r="U662" s="18">
        <v>340</v>
      </c>
      <c r="V662" s="18">
        <v>373</v>
      </c>
      <c r="W662" s="30" t="s">
        <v>1867</v>
      </c>
    </row>
    <row r="663" spans="1:23" s="18" customFormat="1" x14ac:dyDescent="0.25">
      <c r="A663" s="10" t="s">
        <v>1859</v>
      </c>
      <c r="B663" s="13">
        <v>2018</v>
      </c>
      <c r="C663" s="9" t="s">
        <v>2659</v>
      </c>
      <c r="D663" s="42" t="str">
        <f t="shared" si="14"/>
        <v>KR-2018-0662</v>
      </c>
      <c r="E663" s="10" t="s">
        <v>1860</v>
      </c>
      <c r="F663" s="10" t="s">
        <v>1861</v>
      </c>
      <c r="G663" s="10">
        <v>603000</v>
      </c>
      <c r="H663" s="10" t="s">
        <v>1862</v>
      </c>
      <c r="I663" s="14">
        <v>43205</v>
      </c>
      <c r="J663" s="30" t="s">
        <v>2030</v>
      </c>
      <c r="K663" s="35" t="s">
        <v>1864</v>
      </c>
      <c r="L663" s="30" t="s">
        <v>2033</v>
      </c>
      <c r="N663" s="30"/>
      <c r="P663" s="10" t="s">
        <v>1861</v>
      </c>
      <c r="Q663" s="10">
        <v>603000</v>
      </c>
      <c r="R663" s="30" t="s">
        <v>2032</v>
      </c>
      <c r="S663" s="11">
        <v>43204</v>
      </c>
      <c r="T663" s="12">
        <v>0.375</v>
      </c>
      <c r="U663" s="18">
        <v>340</v>
      </c>
      <c r="V663" s="18">
        <v>373</v>
      </c>
      <c r="W663" s="30" t="s">
        <v>1867</v>
      </c>
    </row>
    <row r="664" spans="1:23" s="18" customFormat="1" x14ac:dyDescent="0.25">
      <c r="A664" s="10" t="s">
        <v>1859</v>
      </c>
      <c r="B664" s="13">
        <v>2018</v>
      </c>
      <c r="C664" s="9" t="s">
        <v>2660</v>
      </c>
      <c r="D664" s="42" t="str">
        <f t="shared" si="14"/>
        <v>KR-2018-0663</v>
      </c>
      <c r="E664" s="10" t="s">
        <v>1860</v>
      </c>
      <c r="F664" s="10" t="s">
        <v>1861</v>
      </c>
      <c r="G664" s="10">
        <v>603000</v>
      </c>
      <c r="H664" s="10" t="s">
        <v>1862</v>
      </c>
      <c r="I664" s="14">
        <v>43205</v>
      </c>
      <c r="J664" s="30" t="s">
        <v>2030</v>
      </c>
      <c r="K664" s="35" t="s">
        <v>2034</v>
      </c>
      <c r="L664" s="18" t="s">
        <v>2035</v>
      </c>
      <c r="N664" s="30"/>
      <c r="P664" s="10" t="s">
        <v>1861</v>
      </c>
      <c r="Q664" s="10">
        <v>603000</v>
      </c>
      <c r="R664" s="30" t="s">
        <v>2032</v>
      </c>
      <c r="S664" s="11">
        <v>43204</v>
      </c>
      <c r="T664" s="12">
        <v>0.375</v>
      </c>
      <c r="U664" s="18">
        <v>340</v>
      </c>
      <c r="V664" s="18">
        <v>373</v>
      </c>
      <c r="W664" s="30" t="s">
        <v>1867</v>
      </c>
    </row>
    <row r="665" spans="1:23" s="18" customFormat="1" x14ac:dyDescent="0.25">
      <c r="A665" s="10" t="s">
        <v>1859</v>
      </c>
      <c r="B665" s="13">
        <v>2018</v>
      </c>
      <c r="C665" s="9" t="s">
        <v>2661</v>
      </c>
      <c r="D665" s="42" t="str">
        <f t="shared" si="14"/>
        <v>KR-2018-0664</v>
      </c>
      <c r="E665" s="10" t="s">
        <v>1860</v>
      </c>
      <c r="F665" s="10" t="s">
        <v>1861</v>
      </c>
      <c r="G665" s="10">
        <v>603000</v>
      </c>
      <c r="H665" s="10" t="s">
        <v>1862</v>
      </c>
      <c r="I665" s="14">
        <v>43205</v>
      </c>
      <c r="J665" s="30" t="s">
        <v>2036</v>
      </c>
      <c r="K665" s="35" t="s">
        <v>555</v>
      </c>
      <c r="L665" s="18" t="s">
        <v>2037</v>
      </c>
      <c r="M665" s="18" t="s">
        <v>24</v>
      </c>
      <c r="N665" s="30"/>
      <c r="P665" s="10" t="s">
        <v>1861</v>
      </c>
      <c r="Q665" s="10">
        <v>603000</v>
      </c>
      <c r="R665" s="30" t="s">
        <v>2038</v>
      </c>
      <c r="S665" s="11">
        <v>43204</v>
      </c>
      <c r="T665" s="12">
        <v>0.375</v>
      </c>
      <c r="U665" s="18">
        <v>336</v>
      </c>
      <c r="V665" s="18">
        <v>361</v>
      </c>
      <c r="W665" s="30" t="s">
        <v>1867</v>
      </c>
    </row>
    <row r="666" spans="1:23" s="18" customFormat="1" x14ac:dyDescent="0.25">
      <c r="A666" s="10" t="s">
        <v>1859</v>
      </c>
      <c r="B666" s="13">
        <v>2018</v>
      </c>
      <c r="C666" s="9" t="s">
        <v>2662</v>
      </c>
      <c r="D666" s="42" t="str">
        <f t="shared" si="14"/>
        <v>KR-2018-0665</v>
      </c>
      <c r="E666" s="10" t="s">
        <v>1860</v>
      </c>
      <c r="F666" s="10" t="s">
        <v>1861</v>
      </c>
      <c r="G666" s="10">
        <v>603000</v>
      </c>
      <c r="H666" s="10" t="s">
        <v>1862</v>
      </c>
      <c r="I666" s="14">
        <v>43205</v>
      </c>
      <c r="J666" s="30" t="s">
        <v>2036</v>
      </c>
      <c r="K666" s="35" t="s">
        <v>1864</v>
      </c>
      <c r="L666" s="30" t="s">
        <v>2039</v>
      </c>
      <c r="N666" s="30"/>
      <c r="P666" s="10" t="s">
        <v>1861</v>
      </c>
      <c r="Q666" s="10">
        <v>603000</v>
      </c>
      <c r="R666" s="30" t="s">
        <v>2038</v>
      </c>
      <c r="S666" s="11">
        <v>43204</v>
      </c>
      <c r="T666" s="12">
        <v>0.375</v>
      </c>
      <c r="U666" s="18">
        <v>336</v>
      </c>
      <c r="V666" s="18">
        <v>361</v>
      </c>
      <c r="W666" s="30" t="s">
        <v>1867</v>
      </c>
    </row>
    <row r="667" spans="1:23" s="18" customFormat="1" x14ac:dyDescent="0.25">
      <c r="A667" s="10" t="s">
        <v>1859</v>
      </c>
      <c r="B667" s="13">
        <v>2018</v>
      </c>
      <c r="C667" s="9" t="s">
        <v>2663</v>
      </c>
      <c r="D667" s="42" t="str">
        <f t="shared" si="14"/>
        <v>KR-2018-0666</v>
      </c>
      <c r="E667" s="10" t="s">
        <v>1860</v>
      </c>
      <c r="F667" s="10" t="s">
        <v>1861</v>
      </c>
      <c r="G667" s="10">
        <v>603000</v>
      </c>
      <c r="H667" s="10" t="s">
        <v>1862</v>
      </c>
      <c r="I667" s="14">
        <v>43205</v>
      </c>
      <c r="J667" s="30" t="s">
        <v>2036</v>
      </c>
      <c r="K667" s="35" t="s">
        <v>555</v>
      </c>
      <c r="L667" s="30" t="s">
        <v>2040</v>
      </c>
      <c r="N667" s="30"/>
      <c r="P667" s="10" t="s">
        <v>1861</v>
      </c>
      <c r="Q667" s="10">
        <v>603000</v>
      </c>
      <c r="R667" s="30" t="s">
        <v>2038</v>
      </c>
      <c r="S667" s="11">
        <v>43204</v>
      </c>
      <c r="T667" s="12">
        <v>0.375</v>
      </c>
      <c r="U667" s="18">
        <v>336</v>
      </c>
      <c r="V667" s="18">
        <v>361</v>
      </c>
      <c r="W667" s="30" t="s">
        <v>1867</v>
      </c>
    </row>
    <row r="668" spans="1:23" s="18" customFormat="1" x14ac:dyDescent="0.25">
      <c r="A668" s="10" t="s">
        <v>1859</v>
      </c>
      <c r="B668" s="13">
        <v>2018</v>
      </c>
      <c r="C668" s="9" t="s">
        <v>2664</v>
      </c>
      <c r="D668" s="42" t="str">
        <f t="shared" si="14"/>
        <v>KR-2018-0667</v>
      </c>
      <c r="E668" s="10" t="s">
        <v>1860</v>
      </c>
      <c r="F668" s="10" t="s">
        <v>1861</v>
      </c>
      <c r="G668" s="10">
        <v>603000</v>
      </c>
      <c r="H668" s="10" t="s">
        <v>1862</v>
      </c>
      <c r="I668" s="14">
        <v>43205</v>
      </c>
      <c r="J668" s="30" t="s">
        <v>2041</v>
      </c>
      <c r="K668" s="35" t="s">
        <v>2042</v>
      </c>
      <c r="L668" s="18" t="s">
        <v>2043</v>
      </c>
      <c r="M668" s="18" t="s">
        <v>24</v>
      </c>
      <c r="N668" s="30"/>
      <c r="P668" s="10" t="s">
        <v>1861</v>
      </c>
      <c r="Q668" s="10">
        <v>603000</v>
      </c>
      <c r="R668" s="30" t="s">
        <v>2044</v>
      </c>
      <c r="S668" s="11">
        <v>43204</v>
      </c>
      <c r="T668" s="12">
        <v>0.375</v>
      </c>
      <c r="U668" s="18">
        <v>334</v>
      </c>
      <c r="V668" s="18">
        <v>362</v>
      </c>
      <c r="W668" s="30" t="s">
        <v>1867</v>
      </c>
    </row>
    <row r="669" spans="1:23" s="18" customFormat="1" x14ac:dyDescent="0.25">
      <c r="A669" s="10" t="s">
        <v>1859</v>
      </c>
      <c r="B669" s="13">
        <v>2018</v>
      </c>
      <c r="C669" s="9" t="s">
        <v>2665</v>
      </c>
      <c r="D669" s="42" t="str">
        <f t="shared" si="14"/>
        <v>KR-2018-0668</v>
      </c>
      <c r="E669" s="10" t="s">
        <v>1860</v>
      </c>
      <c r="F669" s="10" t="s">
        <v>1861</v>
      </c>
      <c r="G669" s="10">
        <v>603000</v>
      </c>
      <c r="H669" s="10" t="s">
        <v>1862</v>
      </c>
      <c r="I669" s="14">
        <v>43205</v>
      </c>
      <c r="J669" s="30" t="s">
        <v>2041</v>
      </c>
      <c r="K669" s="35" t="s">
        <v>2045</v>
      </c>
      <c r="L669" s="30" t="s">
        <v>2046</v>
      </c>
      <c r="N669" s="30"/>
      <c r="P669" s="10" t="s">
        <v>1861</v>
      </c>
      <c r="Q669" s="10">
        <v>603000</v>
      </c>
      <c r="R669" s="30" t="s">
        <v>2044</v>
      </c>
      <c r="S669" s="11">
        <v>43204</v>
      </c>
      <c r="T669" s="12">
        <v>0.375</v>
      </c>
      <c r="U669" s="18">
        <v>334</v>
      </c>
      <c r="V669" s="18">
        <v>362</v>
      </c>
      <c r="W669" s="30" t="s">
        <v>1867</v>
      </c>
    </row>
    <row r="670" spans="1:23" s="18" customFormat="1" x14ac:dyDescent="0.25">
      <c r="A670" s="10" t="s">
        <v>1859</v>
      </c>
      <c r="B670" s="13">
        <v>2018</v>
      </c>
      <c r="C670" s="9" t="s">
        <v>2666</v>
      </c>
      <c r="D670" s="42" t="str">
        <f t="shared" si="14"/>
        <v>KR-2018-0669</v>
      </c>
      <c r="E670" s="10" t="s">
        <v>1860</v>
      </c>
      <c r="F670" s="10" t="s">
        <v>1861</v>
      </c>
      <c r="G670" s="10">
        <v>603000</v>
      </c>
      <c r="H670" s="10" t="s">
        <v>1862</v>
      </c>
      <c r="I670" s="14">
        <v>43205</v>
      </c>
      <c r="J670" s="30" t="s">
        <v>2041</v>
      </c>
      <c r="K670" s="35" t="s">
        <v>1989</v>
      </c>
      <c r="L670" s="18" t="s">
        <v>2047</v>
      </c>
      <c r="N670" s="30"/>
      <c r="P670" s="10" t="s">
        <v>1861</v>
      </c>
      <c r="Q670" s="10">
        <v>603000</v>
      </c>
      <c r="R670" s="30" t="s">
        <v>2044</v>
      </c>
      <c r="S670" s="11">
        <v>43204</v>
      </c>
      <c r="T670" s="12">
        <v>0.375</v>
      </c>
      <c r="U670" s="18">
        <v>334</v>
      </c>
      <c r="V670" s="18">
        <v>362</v>
      </c>
      <c r="W670" s="30" t="s">
        <v>1867</v>
      </c>
    </row>
    <row r="671" spans="1:23" s="18" customFormat="1" x14ac:dyDescent="0.25">
      <c r="A671" s="10" t="s">
        <v>1859</v>
      </c>
      <c r="B671" s="13">
        <v>2018</v>
      </c>
      <c r="C671" s="9" t="s">
        <v>2667</v>
      </c>
      <c r="D671" s="42" t="str">
        <f t="shared" si="14"/>
        <v>KR-2018-0670</v>
      </c>
      <c r="E671" s="10" t="s">
        <v>1860</v>
      </c>
      <c r="F671" s="10" t="s">
        <v>1861</v>
      </c>
      <c r="G671" s="10">
        <v>603000</v>
      </c>
      <c r="H671" s="10" t="s">
        <v>1862</v>
      </c>
      <c r="I671" s="14">
        <v>43205</v>
      </c>
      <c r="J671" s="30" t="s">
        <v>2041</v>
      </c>
      <c r="K671" s="35" t="s">
        <v>1908</v>
      </c>
      <c r="L671" s="30" t="s">
        <v>2048</v>
      </c>
      <c r="N671" s="30" t="s">
        <v>88</v>
      </c>
      <c r="P671" s="10" t="s">
        <v>1861</v>
      </c>
      <c r="Q671" s="10">
        <v>603000</v>
      </c>
      <c r="R671" s="30" t="s">
        <v>2044</v>
      </c>
      <c r="S671" s="11">
        <v>43204</v>
      </c>
      <c r="T671" s="12">
        <v>0.375</v>
      </c>
      <c r="U671" s="18">
        <v>334</v>
      </c>
      <c r="V671" s="18">
        <v>362</v>
      </c>
      <c r="W671" s="30" t="s">
        <v>1867</v>
      </c>
    </row>
    <row r="672" spans="1:23" s="18" customFormat="1" x14ac:dyDescent="0.25">
      <c r="A672" s="10" t="s">
        <v>1859</v>
      </c>
      <c r="B672" s="13">
        <v>2018</v>
      </c>
      <c r="C672" s="9" t="s">
        <v>2668</v>
      </c>
      <c r="D672" s="42" t="str">
        <f t="shared" si="14"/>
        <v>KR-2018-0671</v>
      </c>
      <c r="E672" s="10" t="s">
        <v>1860</v>
      </c>
      <c r="F672" s="10" t="s">
        <v>1861</v>
      </c>
      <c r="G672" s="10">
        <v>603000</v>
      </c>
      <c r="H672" s="10" t="s">
        <v>1862</v>
      </c>
      <c r="I672" s="14">
        <v>43205</v>
      </c>
      <c r="J672" s="30" t="s">
        <v>2049</v>
      </c>
      <c r="K672" s="35" t="s">
        <v>1924</v>
      </c>
      <c r="L672" s="18" t="s">
        <v>2050</v>
      </c>
      <c r="M672" s="18" t="s">
        <v>24</v>
      </c>
      <c r="N672" s="30"/>
      <c r="P672" s="10" t="s">
        <v>1861</v>
      </c>
      <c r="Q672" s="10">
        <v>603000</v>
      </c>
      <c r="R672" s="30" t="s">
        <v>2051</v>
      </c>
      <c r="S672" s="11">
        <v>43204</v>
      </c>
      <c r="T672" s="12">
        <v>0.375</v>
      </c>
      <c r="U672" s="18">
        <v>335</v>
      </c>
      <c r="V672" s="18">
        <v>363</v>
      </c>
      <c r="W672" s="30" t="s">
        <v>1867</v>
      </c>
    </row>
    <row r="673" spans="1:23" s="18" customFormat="1" x14ac:dyDescent="0.25">
      <c r="A673" s="10" t="s">
        <v>1859</v>
      </c>
      <c r="B673" s="13">
        <v>2018</v>
      </c>
      <c r="C673" s="9" t="s">
        <v>2669</v>
      </c>
      <c r="D673" s="42" t="str">
        <f t="shared" si="14"/>
        <v>KR-2018-0672</v>
      </c>
      <c r="E673" s="10" t="s">
        <v>1860</v>
      </c>
      <c r="F673" s="10" t="s">
        <v>1861</v>
      </c>
      <c r="G673" s="10">
        <v>603000</v>
      </c>
      <c r="H673" s="10" t="s">
        <v>1862</v>
      </c>
      <c r="I673" s="14">
        <v>43205</v>
      </c>
      <c r="J673" s="30" t="s">
        <v>2049</v>
      </c>
      <c r="K673" s="35" t="s">
        <v>1882</v>
      </c>
      <c r="L673" s="18" t="s">
        <v>2052</v>
      </c>
      <c r="N673" s="30"/>
      <c r="P673" s="10" t="s">
        <v>1861</v>
      </c>
      <c r="Q673" s="10">
        <v>603000</v>
      </c>
      <c r="R673" s="30" t="s">
        <v>2051</v>
      </c>
      <c r="S673" s="11">
        <v>43204</v>
      </c>
      <c r="T673" s="12">
        <v>0.375</v>
      </c>
      <c r="U673" s="18">
        <v>335</v>
      </c>
      <c r="V673" s="18">
        <v>363</v>
      </c>
      <c r="W673" s="30" t="s">
        <v>1867</v>
      </c>
    </row>
    <row r="674" spans="1:23" s="18" customFormat="1" x14ac:dyDescent="0.25">
      <c r="A674" s="10" t="s">
        <v>1859</v>
      </c>
      <c r="B674" s="13">
        <v>2018</v>
      </c>
      <c r="C674" s="9" t="s">
        <v>2670</v>
      </c>
      <c r="D674" s="42" t="str">
        <f t="shared" si="14"/>
        <v>KR-2018-0673</v>
      </c>
      <c r="E674" s="10" t="s">
        <v>1860</v>
      </c>
      <c r="F674" s="10" t="s">
        <v>1861</v>
      </c>
      <c r="G674" s="10">
        <v>603000</v>
      </c>
      <c r="H674" s="10" t="s">
        <v>1862</v>
      </c>
      <c r="I674" s="14">
        <v>43205</v>
      </c>
      <c r="J674" s="30" t="s">
        <v>2049</v>
      </c>
      <c r="K674" s="35" t="s">
        <v>2014</v>
      </c>
      <c r="L674" s="30" t="s">
        <v>2053</v>
      </c>
      <c r="N674" s="30"/>
      <c r="P674" s="10" t="s">
        <v>1861</v>
      </c>
      <c r="Q674" s="10">
        <v>603000</v>
      </c>
      <c r="R674" s="30" t="s">
        <v>2051</v>
      </c>
      <c r="S674" s="11">
        <v>43204</v>
      </c>
      <c r="T674" s="12">
        <v>0.375</v>
      </c>
      <c r="U674" s="18">
        <v>335</v>
      </c>
      <c r="V674" s="18">
        <v>363</v>
      </c>
      <c r="W674" s="30" t="s">
        <v>1867</v>
      </c>
    </row>
    <row r="675" spans="1:23" s="18" customFormat="1" x14ac:dyDescent="0.25">
      <c r="A675" s="10" t="s">
        <v>1859</v>
      </c>
      <c r="B675" s="13">
        <v>2018</v>
      </c>
      <c r="C675" s="9" t="s">
        <v>2671</v>
      </c>
      <c r="D675" s="42" t="str">
        <f t="shared" si="14"/>
        <v>KR-2018-0674</v>
      </c>
      <c r="E675" s="10" t="s">
        <v>1860</v>
      </c>
      <c r="F675" s="10" t="s">
        <v>1861</v>
      </c>
      <c r="G675" s="10">
        <v>603000</v>
      </c>
      <c r="H675" s="10" t="s">
        <v>1862</v>
      </c>
      <c r="I675" s="14">
        <v>43205</v>
      </c>
      <c r="J675" s="30" t="s">
        <v>2049</v>
      </c>
      <c r="K675" s="35" t="s">
        <v>2027</v>
      </c>
      <c r="L675" s="18" t="s">
        <v>2054</v>
      </c>
      <c r="N675" s="30"/>
      <c r="P675" s="10" t="s">
        <v>1861</v>
      </c>
      <c r="Q675" s="10">
        <v>603000</v>
      </c>
      <c r="R675" s="30" t="s">
        <v>2051</v>
      </c>
      <c r="S675" s="11">
        <v>43204</v>
      </c>
      <c r="T675" s="12">
        <v>0.375</v>
      </c>
      <c r="U675" s="18">
        <v>335</v>
      </c>
      <c r="V675" s="18">
        <v>363</v>
      </c>
      <c r="W675" s="30" t="s">
        <v>1867</v>
      </c>
    </row>
    <row r="676" spans="1:23" s="18" customFormat="1" x14ac:dyDescent="0.25">
      <c r="A676" s="10" t="s">
        <v>1859</v>
      </c>
      <c r="B676" s="13">
        <v>2018</v>
      </c>
      <c r="C676" s="9" t="s">
        <v>2672</v>
      </c>
      <c r="D676" s="42" t="str">
        <f t="shared" si="14"/>
        <v>KR-2018-0675</v>
      </c>
      <c r="E676" s="10" t="s">
        <v>1860</v>
      </c>
      <c r="F676" s="10" t="s">
        <v>1861</v>
      </c>
      <c r="G676" s="10">
        <v>603000</v>
      </c>
      <c r="H676" s="10" t="s">
        <v>1862</v>
      </c>
      <c r="I676" s="14">
        <v>43205</v>
      </c>
      <c r="J676" s="30" t="s">
        <v>2049</v>
      </c>
      <c r="K676" s="35" t="s">
        <v>555</v>
      </c>
      <c r="L676" s="18" t="s">
        <v>2055</v>
      </c>
      <c r="N676" s="30"/>
      <c r="P676" s="10" t="s">
        <v>1861</v>
      </c>
      <c r="Q676" s="10">
        <v>603000</v>
      </c>
      <c r="R676" s="30" t="s">
        <v>2051</v>
      </c>
      <c r="S676" s="11">
        <v>43204</v>
      </c>
      <c r="T676" s="12">
        <v>0.375</v>
      </c>
      <c r="U676" s="18">
        <v>335</v>
      </c>
      <c r="V676" s="18">
        <v>363</v>
      </c>
      <c r="W676" s="30" t="s">
        <v>1867</v>
      </c>
    </row>
    <row r="677" spans="1:23" s="18" customFormat="1" x14ac:dyDescent="0.25">
      <c r="A677" s="10" t="s">
        <v>1859</v>
      </c>
      <c r="B677" s="13">
        <v>2018</v>
      </c>
      <c r="C677" s="9" t="s">
        <v>2673</v>
      </c>
      <c r="D677" s="42" t="str">
        <f t="shared" si="14"/>
        <v>KR-2018-0676</v>
      </c>
      <c r="E677" s="10" t="s">
        <v>1860</v>
      </c>
      <c r="F677" s="10" t="s">
        <v>1861</v>
      </c>
      <c r="G677" s="10">
        <v>603000</v>
      </c>
      <c r="H677" s="10" t="s">
        <v>1862</v>
      </c>
      <c r="I677" s="14">
        <v>43205</v>
      </c>
      <c r="J677" s="30" t="s">
        <v>2056</v>
      </c>
      <c r="K677" s="35" t="s">
        <v>2014</v>
      </c>
      <c r="L677" s="30" t="s">
        <v>2057</v>
      </c>
      <c r="M677" s="18" t="s">
        <v>24</v>
      </c>
      <c r="N677" s="30"/>
      <c r="P677" s="10" t="s">
        <v>1861</v>
      </c>
      <c r="Q677" s="10">
        <v>603000</v>
      </c>
      <c r="R677" s="30" t="s">
        <v>2058</v>
      </c>
      <c r="S677" s="11">
        <v>43204</v>
      </c>
      <c r="T677" s="12">
        <v>0.375</v>
      </c>
      <c r="U677" s="18">
        <v>333</v>
      </c>
      <c r="V677" s="18">
        <v>360</v>
      </c>
      <c r="W677" s="30" t="s">
        <v>1867</v>
      </c>
    </row>
    <row r="678" spans="1:23" s="18" customFormat="1" x14ac:dyDescent="0.25">
      <c r="A678" s="10" t="s">
        <v>1859</v>
      </c>
      <c r="B678" s="13">
        <v>2018</v>
      </c>
      <c r="C678" s="9" t="s">
        <v>2674</v>
      </c>
      <c r="D678" s="42" t="str">
        <f t="shared" si="14"/>
        <v>KR-2018-0677</v>
      </c>
      <c r="E678" s="10" t="s">
        <v>1860</v>
      </c>
      <c r="F678" s="10" t="s">
        <v>1861</v>
      </c>
      <c r="G678" s="10">
        <v>603000</v>
      </c>
      <c r="H678" s="10" t="s">
        <v>1862</v>
      </c>
      <c r="I678" s="14">
        <v>43205</v>
      </c>
      <c r="J678" s="30" t="s">
        <v>2056</v>
      </c>
      <c r="K678" s="35" t="s">
        <v>2059</v>
      </c>
      <c r="L678" s="30" t="s">
        <v>2060</v>
      </c>
      <c r="N678" s="30"/>
      <c r="P678" s="10" t="s">
        <v>1861</v>
      </c>
      <c r="Q678" s="10">
        <v>603000</v>
      </c>
      <c r="R678" s="30" t="s">
        <v>2058</v>
      </c>
      <c r="S678" s="11">
        <v>43204</v>
      </c>
      <c r="T678" s="12">
        <v>0.375</v>
      </c>
      <c r="U678" s="18">
        <v>333</v>
      </c>
      <c r="V678" s="18">
        <v>360</v>
      </c>
      <c r="W678" s="30" t="s">
        <v>1867</v>
      </c>
    </row>
    <row r="679" spans="1:23" s="18" customFormat="1" x14ac:dyDescent="0.25">
      <c r="A679" s="10" t="s">
        <v>1859</v>
      </c>
      <c r="B679" s="13">
        <v>2018</v>
      </c>
      <c r="C679" s="9" t="s">
        <v>2675</v>
      </c>
      <c r="D679" s="42" t="str">
        <f t="shared" si="14"/>
        <v>KR-2018-0678</v>
      </c>
      <c r="E679" s="10" t="s">
        <v>1860</v>
      </c>
      <c r="F679" s="10" t="s">
        <v>1861</v>
      </c>
      <c r="G679" s="10">
        <v>603000</v>
      </c>
      <c r="H679" s="10" t="s">
        <v>1862</v>
      </c>
      <c r="I679" s="14">
        <v>43205</v>
      </c>
      <c r="J679" s="30" t="s">
        <v>2056</v>
      </c>
      <c r="K679" s="35" t="s">
        <v>1924</v>
      </c>
      <c r="L679" s="18" t="s">
        <v>2061</v>
      </c>
      <c r="N679" s="30"/>
      <c r="P679" s="10" t="s">
        <v>1861</v>
      </c>
      <c r="Q679" s="10">
        <v>603000</v>
      </c>
      <c r="R679" s="30" t="s">
        <v>2058</v>
      </c>
      <c r="S679" s="11">
        <v>43204</v>
      </c>
      <c r="T679" s="12">
        <v>0.375</v>
      </c>
      <c r="U679" s="18">
        <v>333</v>
      </c>
      <c r="V679" s="18">
        <v>360</v>
      </c>
      <c r="W679" s="30" t="s">
        <v>1867</v>
      </c>
    </row>
    <row r="680" spans="1:23" s="18" customFormat="1" x14ac:dyDescent="0.25">
      <c r="A680" s="10" t="s">
        <v>1859</v>
      </c>
      <c r="B680" s="13">
        <v>2018</v>
      </c>
      <c r="C680" s="9" t="s">
        <v>2676</v>
      </c>
      <c r="D680" s="42" t="str">
        <f t="shared" si="14"/>
        <v>KR-2018-0679</v>
      </c>
      <c r="E680" s="10" t="s">
        <v>1860</v>
      </c>
      <c r="F680" s="10" t="s">
        <v>1861</v>
      </c>
      <c r="G680" s="10">
        <v>603000</v>
      </c>
      <c r="H680" s="10" t="s">
        <v>1862</v>
      </c>
      <c r="I680" s="14">
        <v>43205</v>
      </c>
      <c r="J680" s="30" t="s">
        <v>2056</v>
      </c>
      <c r="K680" s="35" t="s">
        <v>2062</v>
      </c>
      <c r="L680" s="18" t="s">
        <v>2063</v>
      </c>
      <c r="N680" s="30"/>
      <c r="P680" s="10" t="s">
        <v>1861</v>
      </c>
      <c r="Q680" s="10">
        <v>603000</v>
      </c>
      <c r="R680" s="30" t="s">
        <v>2058</v>
      </c>
      <c r="S680" s="11">
        <v>43204</v>
      </c>
      <c r="T680" s="12">
        <v>0.375</v>
      </c>
      <c r="U680" s="18">
        <v>333</v>
      </c>
      <c r="V680" s="18">
        <v>360</v>
      </c>
      <c r="W680" s="30" t="s">
        <v>1867</v>
      </c>
    </row>
    <row r="681" spans="1:23" s="18" customFormat="1" x14ac:dyDescent="0.25">
      <c r="A681" s="10" t="s">
        <v>1859</v>
      </c>
      <c r="B681" s="13">
        <v>2018</v>
      </c>
      <c r="C681" s="9" t="s">
        <v>2677</v>
      </c>
      <c r="D681" s="42" t="str">
        <f t="shared" si="14"/>
        <v>KR-2018-0680</v>
      </c>
      <c r="E681" s="10" t="s">
        <v>1860</v>
      </c>
      <c r="F681" s="10" t="s">
        <v>1861</v>
      </c>
      <c r="G681" s="10">
        <v>603000</v>
      </c>
      <c r="H681" s="10" t="s">
        <v>1862</v>
      </c>
      <c r="I681" s="14">
        <v>43205</v>
      </c>
      <c r="J681" s="30" t="s">
        <v>2064</v>
      </c>
      <c r="K681" s="35" t="s">
        <v>1873</v>
      </c>
      <c r="L681" s="30" t="s">
        <v>2065</v>
      </c>
      <c r="M681" s="18" t="s">
        <v>24</v>
      </c>
      <c r="N681" s="30"/>
      <c r="P681" s="10" t="s">
        <v>1861</v>
      </c>
      <c r="Q681" s="10">
        <v>603000</v>
      </c>
      <c r="R681" s="30" t="s">
        <v>2066</v>
      </c>
      <c r="S681" s="11">
        <v>43204</v>
      </c>
      <c r="T681" s="12">
        <v>0.375</v>
      </c>
      <c r="U681" s="18">
        <v>332</v>
      </c>
      <c r="V681" s="18">
        <v>363</v>
      </c>
      <c r="W681" s="30" t="s">
        <v>1867</v>
      </c>
    </row>
    <row r="682" spans="1:23" s="18" customFormat="1" x14ac:dyDescent="0.25">
      <c r="A682" s="10" t="s">
        <v>1859</v>
      </c>
      <c r="B682" s="13">
        <v>2018</v>
      </c>
      <c r="C682" s="9" t="s">
        <v>2678</v>
      </c>
      <c r="D682" s="42" t="str">
        <f t="shared" si="14"/>
        <v>KR-2018-0681</v>
      </c>
      <c r="E682" s="10" t="s">
        <v>1860</v>
      </c>
      <c r="F682" s="10" t="s">
        <v>1861</v>
      </c>
      <c r="G682" s="10">
        <v>603000</v>
      </c>
      <c r="H682" s="10" t="s">
        <v>1862</v>
      </c>
      <c r="I682" s="14">
        <v>43205</v>
      </c>
      <c r="J682" s="30" t="s">
        <v>2064</v>
      </c>
      <c r="K682" s="35" t="s">
        <v>2014</v>
      </c>
      <c r="L682" s="18" t="s">
        <v>2067</v>
      </c>
      <c r="N682" s="30" t="s">
        <v>88</v>
      </c>
      <c r="P682" s="10" t="s">
        <v>1861</v>
      </c>
      <c r="Q682" s="10">
        <v>603000</v>
      </c>
      <c r="R682" s="30" t="s">
        <v>2066</v>
      </c>
      <c r="S682" s="11">
        <v>43204</v>
      </c>
      <c r="T682" s="12">
        <v>0.375</v>
      </c>
      <c r="U682" s="18">
        <v>332</v>
      </c>
      <c r="V682" s="18">
        <v>363</v>
      </c>
      <c r="W682" s="30" t="s">
        <v>1867</v>
      </c>
    </row>
    <row r="683" spans="1:23" s="18" customFormat="1" x14ac:dyDescent="0.25">
      <c r="A683" s="10" t="s">
        <v>1859</v>
      </c>
      <c r="B683" s="13">
        <v>2018</v>
      </c>
      <c r="C683" s="9" t="s">
        <v>2679</v>
      </c>
      <c r="D683" s="42" t="str">
        <f t="shared" si="14"/>
        <v>KR-2018-0682</v>
      </c>
      <c r="E683" s="10" t="s">
        <v>1860</v>
      </c>
      <c r="F683" s="10" t="s">
        <v>1861</v>
      </c>
      <c r="G683" s="10">
        <v>603000</v>
      </c>
      <c r="H683" s="10" t="s">
        <v>1862</v>
      </c>
      <c r="I683" s="14">
        <v>43205</v>
      </c>
      <c r="J683" s="30" t="s">
        <v>2064</v>
      </c>
      <c r="K683" s="35" t="s">
        <v>2068</v>
      </c>
      <c r="L683" s="18" t="s">
        <v>2069</v>
      </c>
      <c r="N683" s="30"/>
      <c r="P683" s="10" t="s">
        <v>1861</v>
      </c>
      <c r="Q683" s="10">
        <v>603000</v>
      </c>
      <c r="R683" s="30" t="s">
        <v>2066</v>
      </c>
      <c r="S683" s="11">
        <v>43204</v>
      </c>
      <c r="T683" s="12">
        <v>0.375</v>
      </c>
      <c r="U683" s="18">
        <v>332</v>
      </c>
      <c r="V683" s="18">
        <v>363</v>
      </c>
      <c r="W683" s="30" t="s">
        <v>1867</v>
      </c>
    </row>
    <row r="684" spans="1:23" s="18" customFormat="1" x14ac:dyDescent="0.25">
      <c r="A684" s="10" t="s">
        <v>1859</v>
      </c>
      <c r="B684" s="13">
        <v>2018</v>
      </c>
      <c r="C684" s="9" t="s">
        <v>2680</v>
      </c>
      <c r="D684" s="42" t="str">
        <f t="shared" si="14"/>
        <v>KR-2018-0683</v>
      </c>
      <c r="E684" s="10" t="s">
        <v>1860</v>
      </c>
      <c r="F684" s="10" t="s">
        <v>1861</v>
      </c>
      <c r="G684" s="10">
        <v>603000</v>
      </c>
      <c r="H684" s="10" t="s">
        <v>1862</v>
      </c>
      <c r="I684" s="14">
        <v>43205</v>
      </c>
      <c r="J684" s="30" t="s">
        <v>2064</v>
      </c>
      <c r="K684" s="35" t="s">
        <v>1896</v>
      </c>
      <c r="L684" s="18" t="s">
        <v>2070</v>
      </c>
      <c r="N684" s="30"/>
      <c r="P684" s="10" t="s">
        <v>1861</v>
      </c>
      <c r="Q684" s="10">
        <v>603000</v>
      </c>
      <c r="R684" s="30" t="s">
        <v>2066</v>
      </c>
      <c r="S684" s="11">
        <v>43204</v>
      </c>
      <c r="T684" s="12">
        <v>0.375</v>
      </c>
      <c r="U684" s="18">
        <v>332</v>
      </c>
      <c r="V684" s="18">
        <v>363</v>
      </c>
      <c r="W684" s="30" t="s">
        <v>1867</v>
      </c>
    </row>
    <row r="685" spans="1:23" s="18" customFormat="1" x14ac:dyDescent="0.25">
      <c r="A685" s="10" t="s">
        <v>1859</v>
      </c>
      <c r="B685" s="13">
        <v>2018</v>
      </c>
      <c r="C685" s="9" t="s">
        <v>2681</v>
      </c>
      <c r="D685" s="42" t="str">
        <f t="shared" si="14"/>
        <v>KR-2018-0684</v>
      </c>
      <c r="E685" s="10" t="s">
        <v>1860</v>
      </c>
      <c r="F685" s="10" t="s">
        <v>1861</v>
      </c>
      <c r="G685" s="10">
        <v>603000</v>
      </c>
      <c r="H685" s="10" t="s">
        <v>1862</v>
      </c>
      <c r="I685" s="14">
        <v>43205</v>
      </c>
      <c r="J685" s="30" t="s">
        <v>2071</v>
      </c>
      <c r="K685" s="35" t="s">
        <v>2072</v>
      </c>
      <c r="L685" s="18" t="s">
        <v>2073</v>
      </c>
      <c r="M685" s="18" t="s">
        <v>24</v>
      </c>
      <c r="N685" s="30"/>
      <c r="P685" s="10" t="s">
        <v>1861</v>
      </c>
      <c r="Q685" s="10">
        <v>603000</v>
      </c>
      <c r="R685" s="30" t="s">
        <v>2074</v>
      </c>
      <c r="S685" s="11">
        <v>43204</v>
      </c>
      <c r="T685" s="12">
        <v>0.375</v>
      </c>
      <c r="U685" s="18">
        <v>335</v>
      </c>
      <c r="V685" s="18">
        <v>362</v>
      </c>
      <c r="W685" s="30" t="s">
        <v>1867</v>
      </c>
    </row>
    <row r="686" spans="1:23" s="18" customFormat="1" x14ac:dyDescent="0.25">
      <c r="A686" s="10" t="s">
        <v>1859</v>
      </c>
      <c r="B686" s="13">
        <v>2018</v>
      </c>
      <c r="C686" s="9" t="s">
        <v>2682</v>
      </c>
      <c r="D686" s="42" t="str">
        <f t="shared" si="14"/>
        <v>KR-2018-0685</v>
      </c>
      <c r="E686" s="10" t="s">
        <v>1860</v>
      </c>
      <c r="F686" s="10" t="s">
        <v>1861</v>
      </c>
      <c r="G686" s="10">
        <v>603000</v>
      </c>
      <c r="H686" s="10" t="s">
        <v>1862</v>
      </c>
      <c r="I686" s="14">
        <v>43205</v>
      </c>
      <c r="J686" s="30" t="s">
        <v>2071</v>
      </c>
      <c r="K686" s="35" t="s">
        <v>2027</v>
      </c>
      <c r="L686" s="30" t="s">
        <v>2075</v>
      </c>
      <c r="N686" s="30"/>
      <c r="P686" s="10" t="s">
        <v>1861</v>
      </c>
      <c r="Q686" s="10">
        <v>603000</v>
      </c>
      <c r="R686" s="30" t="s">
        <v>2074</v>
      </c>
      <c r="S686" s="11">
        <v>43204</v>
      </c>
      <c r="T686" s="12">
        <v>0.375</v>
      </c>
      <c r="U686" s="18">
        <v>335</v>
      </c>
      <c r="V686" s="18">
        <v>362</v>
      </c>
      <c r="W686" s="30" t="s">
        <v>1867</v>
      </c>
    </row>
    <row r="687" spans="1:23" s="18" customFormat="1" x14ac:dyDescent="0.25">
      <c r="A687" s="10" t="s">
        <v>1859</v>
      </c>
      <c r="B687" s="13">
        <v>2018</v>
      </c>
      <c r="C687" s="9" t="s">
        <v>2683</v>
      </c>
      <c r="D687" s="42" t="str">
        <f t="shared" si="14"/>
        <v>KR-2018-0686</v>
      </c>
      <c r="E687" s="10" t="s">
        <v>1860</v>
      </c>
      <c r="F687" s="10" t="s">
        <v>1861</v>
      </c>
      <c r="G687" s="10">
        <v>603000</v>
      </c>
      <c r="H687" s="10" t="s">
        <v>1862</v>
      </c>
      <c r="I687" s="14">
        <v>43205</v>
      </c>
      <c r="J687" s="30" t="s">
        <v>2071</v>
      </c>
      <c r="K687" s="35" t="s">
        <v>2076</v>
      </c>
      <c r="L687" s="18" t="s">
        <v>2077</v>
      </c>
      <c r="N687" s="30"/>
      <c r="P687" s="10" t="s">
        <v>1861</v>
      </c>
      <c r="Q687" s="10">
        <v>603000</v>
      </c>
      <c r="R687" s="30" t="s">
        <v>2074</v>
      </c>
      <c r="S687" s="11">
        <v>43204</v>
      </c>
      <c r="T687" s="12">
        <v>0.375</v>
      </c>
      <c r="U687" s="18">
        <v>335</v>
      </c>
      <c r="V687" s="18">
        <v>362</v>
      </c>
      <c r="W687" s="30" t="s">
        <v>1867</v>
      </c>
    </row>
    <row r="688" spans="1:23" s="18" customFormat="1" x14ac:dyDescent="0.25">
      <c r="A688" s="10" t="s">
        <v>1859</v>
      </c>
      <c r="B688" s="13">
        <v>2018</v>
      </c>
      <c r="C688" s="9" t="s">
        <v>2684</v>
      </c>
      <c r="D688" s="42" t="str">
        <f t="shared" si="14"/>
        <v>KR-2018-0687</v>
      </c>
      <c r="E688" s="10" t="s">
        <v>1860</v>
      </c>
      <c r="F688" s="10" t="s">
        <v>1861</v>
      </c>
      <c r="G688" s="10">
        <v>603000</v>
      </c>
      <c r="H688" s="10" t="s">
        <v>1862</v>
      </c>
      <c r="I688" s="14">
        <v>43205</v>
      </c>
      <c r="J688" s="30" t="s">
        <v>2071</v>
      </c>
      <c r="K688" s="35" t="s">
        <v>2078</v>
      </c>
      <c r="L688" s="30" t="s">
        <v>2079</v>
      </c>
      <c r="N688" s="30"/>
      <c r="P688" s="10" t="s">
        <v>1861</v>
      </c>
      <c r="Q688" s="10">
        <v>603000</v>
      </c>
      <c r="R688" s="30" t="s">
        <v>2074</v>
      </c>
      <c r="S688" s="11">
        <v>43204</v>
      </c>
      <c r="T688" s="12">
        <v>0.375</v>
      </c>
      <c r="U688" s="18">
        <v>335</v>
      </c>
      <c r="V688" s="18">
        <v>362</v>
      </c>
      <c r="W688" s="30" t="s">
        <v>1867</v>
      </c>
    </row>
    <row r="689" spans="1:23" s="18" customFormat="1" x14ac:dyDescent="0.25">
      <c r="A689" s="10" t="s">
        <v>1859</v>
      </c>
      <c r="B689" s="13">
        <v>2018</v>
      </c>
      <c r="C689" s="9" t="s">
        <v>2685</v>
      </c>
      <c r="D689" s="42" t="str">
        <f t="shared" si="14"/>
        <v>KR-2018-0688</v>
      </c>
      <c r="E689" s="10" t="s">
        <v>1860</v>
      </c>
      <c r="F689" s="10" t="s">
        <v>1861</v>
      </c>
      <c r="G689" s="10">
        <v>603000</v>
      </c>
      <c r="H689" s="10" t="s">
        <v>1862</v>
      </c>
      <c r="I689" s="14">
        <v>43205</v>
      </c>
      <c r="J689" s="30" t="s">
        <v>2080</v>
      </c>
      <c r="K689" s="35" t="s">
        <v>1864</v>
      </c>
      <c r="L689" s="30" t="s">
        <v>2081</v>
      </c>
      <c r="M689" s="18" t="s">
        <v>24</v>
      </c>
      <c r="N689" s="30"/>
      <c r="P689" s="10" t="s">
        <v>1861</v>
      </c>
      <c r="Q689" s="10">
        <v>603000</v>
      </c>
      <c r="R689" s="30" t="s">
        <v>2082</v>
      </c>
      <c r="S689" s="11">
        <v>43204</v>
      </c>
      <c r="T689" s="12">
        <v>0.375</v>
      </c>
      <c r="U689" s="18">
        <v>339</v>
      </c>
      <c r="V689" s="18">
        <v>366</v>
      </c>
      <c r="W689" s="30" t="s">
        <v>1867</v>
      </c>
    </row>
    <row r="690" spans="1:23" s="18" customFormat="1" x14ac:dyDescent="0.25">
      <c r="A690" s="10" t="s">
        <v>1859</v>
      </c>
      <c r="B690" s="13">
        <v>2018</v>
      </c>
      <c r="C690" s="9" t="s">
        <v>2686</v>
      </c>
      <c r="D690" s="42" t="str">
        <f t="shared" si="14"/>
        <v>KR-2018-0689</v>
      </c>
      <c r="E690" s="10" t="s">
        <v>1860</v>
      </c>
      <c r="F690" s="10" t="s">
        <v>1861</v>
      </c>
      <c r="G690" s="10">
        <v>603000</v>
      </c>
      <c r="H690" s="10" t="s">
        <v>1862</v>
      </c>
      <c r="I690" s="14">
        <v>43205</v>
      </c>
      <c r="J690" s="30" t="s">
        <v>2080</v>
      </c>
      <c r="K690" s="35" t="s">
        <v>555</v>
      </c>
      <c r="L690" s="18" t="s">
        <v>2083</v>
      </c>
      <c r="N690" s="30"/>
      <c r="P690" s="10" t="s">
        <v>1861</v>
      </c>
      <c r="Q690" s="10">
        <v>603000</v>
      </c>
      <c r="R690" s="30" t="s">
        <v>2082</v>
      </c>
      <c r="S690" s="11">
        <v>43204</v>
      </c>
      <c r="T690" s="12">
        <v>0.375</v>
      </c>
      <c r="U690" s="18">
        <v>339</v>
      </c>
      <c r="V690" s="18">
        <v>366</v>
      </c>
      <c r="W690" s="30" t="s">
        <v>1867</v>
      </c>
    </row>
    <row r="691" spans="1:23" s="18" customFormat="1" x14ac:dyDescent="0.25">
      <c r="A691" s="10" t="s">
        <v>1859</v>
      </c>
      <c r="B691" s="13">
        <v>2018</v>
      </c>
      <c r="C691" s="9" t="s">
        <v>2687</v>
      </c>
      <c r="D691" s="42" t="str">
        <f t="shared" si="14"/>
        <v>KR-2018-0690</v>
      </c>
      <c r="E691" s="10" t="s">
        <v>1860</v>
      </c>
      <c r="F691" s="10" t="s">
        <v>1861</v>
      </c>
      <c r="G691" s="10">
        <v>603000</v>
      </c>
      <c r="H691" s="10" t="s">
        <v>1862</v>
      </c>
      <c r="I691" s="14">
        <v>43205</v>
      </c>
      <c r="J691" s="30" t="s">
        <v>2080</v>
      </c>
      <c r="K691" s="35" t="s">
        <v>1924</v>
      </c>
      <c r="L691" s="30" t="s">
        <v>2084</v>
      </c>
      <c r="N691" s="30"/>
      <c r="P691" s="10" t="s">
        <v>1861</v>
      </c>
      <c r="Q691" s="10">
        <v>603000</v>
      </c>
      <c r="R691" s="30" t="s">
        <v>2082</v>
      </c>
      <c r="S691" s="11">
        <v>43204</v>
      </c>
      <c r="T691" s="12">
        <v>0.375</v>
      </c>
      <c r="U691" s="18">
        <v>339</v>
      </c>
      <c r="V691" s="18">
        <v>366</v>
      </c>
      <c r="W691" s="30" t="s">
        <v>1867</v>
      </c>
    </row>
    <row r="692" spans="1:23" s="18" customFormat="1" x14ac:dyDescent="0.25">
      <c r="A692" s="10" t="s">
        <v>1859</v>
      </c>
      <c r="B692" s="13">
        <v>2018</v>
      </c>
      <c r="C692" s="9" t="s">
        <v>2688</v>
      </c>
      <c r="D692" s="42" t="str">
        <f t="shared" si="14"/>
        <v>KR-2018-0691</v>
      </c>
      <c r="E692" s="10" t="s">
        <v>1860</v>
      </c>
      <c r="F692" s="10" t="s">
        <v>1861</v>
      </c>
      <c r="G692" s="10">
        <v>603000</v>
      </c>
      <c r="H692" s="10" t="s">
        <v>1862</v>
      </c>
      <c r="I692" s="14">
        <v>43205</v>
      </c>
      <c r="J692" s="30" t="s">
        <v>2085</v>
      </c>
      <c r="K692" s="35" t="s">
        <v>2086</v>
      </c>
      <c r="L692" s="30" t="s">
        <v>2087</v>
      </c>
      <c r="M692" s="18" t="s">
        <v>24</v>
      </c>
      <c r="N692" s="30"/>
      <c r="P692" s="10" t="s">
        <v>1861</v>
      </c>
      <c r="Q692" s="10">
        <v>603000</v>
      </c>
      <c r="R692" s="30" t="s">
        <v>2088</v>
      </c>
      <c r="S692" s="11">
        <v>43204</v>
      </c>
      <c r="T692" s="12">
        <v>0.375</v>
      </c>
      <c r="U692" s="18">
        <v>331</v>
      </c>
      <c r="V692" s="18">
        <v>360</v>
      </c>
      <c r="W692" s="30" t="s">
        <v>1867</v>
      </c>
    </row>
    <row r="693" spans="1:23" s="18" customFormat="1" x14ac:dyDescent="0.25">
      <c r="A693" s="10" t="s">
        <v>1859</v>
      </c>
      <c r="B693" s="13">
        <v>2018</v>
      </c>
      <c r="C693" s="9" t="s">
        <v>2689</v>
      </c>
      <c r="D693" s="42" t="str">
        <f t="shared" si="14"/>
        <v>KR-2018-0692</v>
      </c>
      <c r="E693" s="10" t="s">
        <v>1860</v>
      </c>
      <c r="F693" s="10" t="s">
        <v>1861</v>
      </c>
      <c r="G693" s="10">
        <v>603000</v>
      </c>
      <c r="H693" s="10" t="s">
        <v>1862</v>
      </c>
      <c r="I693" s="14">
        <v>43205</v>
      </c>
      <c r="J693" s="30" t="s">
        <v>2085</v>
      </c>
      <c r="K693" s="35" t="s">
        <v>2089</v>
      </c>
      <c r="L693" s="30" t="s">
        <v>2090</v>
      </c>
      <c r="N693" s="30"/>
      <c r="P693" s="10" t="s">
        <v>1861</v>
      </c>
      <c r="Q693" s="10">
        <v>603000</v>
      </c>
      <c r="R693" s="30" t="s">
        <v>2088</v>
      </c>
      <c r="S693" s="11">
        <v>43204</v>
      </c>
      <c r="T693" s="12">
        <v>0.375</v>
      </c>
      <c r="U693" s="18">
        <v>331</v>
      </c>
      <c r="V693" s="18">
        <v>360</v>
      </c>
      <c r="W693" s="30" t="s">
        <v>1867</v>
      </c>
    </row>
    <row r="694" spans="1:23" s="18" customFormat="1" x14ac:dyDescent="0.25">
      <c r="A694" s="10" t="s">
        <v>1859</v>
      </c>
      <c r="B694" s="13">
        <v>2018</v>
      </c>
      <c r="C694" s="9" t="s">
        <v>2690</v>
      </c>
      <c r="D694" s="42" t="str">
        <f t="shared" si="14"/>
        <v>KR-2018-0693</v>
      </c>
      <c r="E694" s="10" t="s">
        <v>1860</v>
      </c>
      <c r="F694" s="10" t="s">
        <v>1861</v>
      </c>
      <c r="G694" s="10">
        <v>603000</v>
      </c>
      <c r="H694" s="10" t="s">
        <v>1862</v>
      </c>
      <c r="I694" s="14">
        <v>43205</v>
      </c>
      <c r="J694" s="30" t="s">
        <v>2085</v>
      </c>
      <c r="K694" s="35" t="s">
        <v>2091</v>
      </c>
      <c r="L694" s="18" t="s">
        <v>2092</v>
      </c>
      <c r="N694" s="30"/>
      <c r="P694" s="10" t="s">
        <v>1861</v>
      </c>
      <c r="Q694" s="10">
        <v>603000</v>
      </c>
      <c r="R694" s="30" t="s">
        <v>2088</v>
      </c>
      <c r="S694" s="11">
        <v>43204</v>
      </c>
      <c r="T694" s="12">
        <v>0.375</v>
      </c>
      <c r="U694" s="18">
        <v>331</v>
      </c>
      <c r="V694" s="18">
        <v>360</v>
      </c>
      <c r="W694" s="30" t="s">
        <v>1867</v>
      </c>
    </row>
    <row r="695" spans="1:23" s="18" customFormat="1" x14ac:dyDescent="0.25">
      <c r="A695" s="10" t="s">
        <v>1859</v>
      </c>
      <c r="B695" s="13">
        <v>2018</v>
      </c>
      <c r="C695" s="9" t="s">
        <v>2691</v>
      </c>
      <c r="D695" s="42" t="str">
        <f t="shared" si="14"/>
        <v>KR-2018-0694</v>
      </c>
      <c r="E695" s="10" t="s">
        <v>1860</v>
      </c>
      <c r="F695" s="10" t="s">
        <v>1861</v>
      </c>
      <c r="G695" s="10">
        <v>603000</v>
      </c>
      <c r="H695" s="10" t="s">
        <v>1862</v>
      </c>
      <c r="I695" s="14">
        <v>43205</v>
      </c>
      <c r="J695" s="30" t="s">
        <v>2085</v>
      </c>
      <c r="K695" s="35" t="s">
        <v>2093</v>
      </c>
      <c r="L695" s="18" t="s">
        <v>2094</v>
      </c>
      <c r="N695" s="30"/>
      <c r="P695" s="10" t="s">
        <v>1861</v>
      </c>
      <c r="Q695" s="10">
        <v>603000</v>
      </c>
      <c r="R695" s="30" t="s">
        <v>2088</v>
      </c>
      <c r="S695" s="11">
        <v>43204</v>
      </c>
      <c r="T695" s="12">
        <v>0.375</v>
      </c>
      <c r="U695" s="18">
        <v>331</v>
      </c>
      <c r="V695" s="18">
        <v>360</v>
      </c>
      <c r="W695" s="30" t="s">
        <v>1867</v>
      </c>
    </row>
    <row r="696" spans="1:23" s="18" customFormat="1" x14ac:dyDescent="0.25">
      <c r="A696" s="10" t="s">
        <v>1859</v>
      </c>
      <c r="B696" s="13">
        <v>2018</v>
      </c>
      <c r="C696" s="9" t="s">
        <v>2692</v>
      </c>
      <c r="D696" s="42" t="str">
        <f t="shared" si="14"/>
        <v>KR-2018-0695</v>
      </c>
      <c r="E696" s="10" t="s">
        <v>1860</v>
      </c>
      <c r="F696" s="10" t="s">
        <v>1861</v>
      </c>
      <c r="G696" s="10">
        <v>603000</v>
      </c>
      <c r="H696" s="10" t="s">
        <v>1862</v>
      </c>
      <c r="I696" s="14">
        <v>43205</v>
      </c>
      <c r="J696" s="30" t="s">
        <v>2095</v>
      </c>
      <c r="K696" s="35" t="s">
        <v>2072</v>
      </c>
      <c r="L696" s="18" t="s">
        <v>2096</v>
      </c>
      <c r="M696" s="18" t="s">
        <v>24</v>
      </c>
      <c r="N696" s="30"/>
      <c r="P696" s="10" t="s">
        <v>1861</v>
      </c>
      <c r="Q696" s="10">
        <v>603000</v>
      </c>
      <c r="R696" s="30" t="s">
        <v>2097</v>
      </c>
      <c r="S696" s="11">
        <v>43204</v>
      </c>
      <c r="T696" s="12">
        <v>0.375</v>
      </c>
      <c r="U696" s="18">
        <v>334</v>
      </c>
      <c r="V696" s="18">
        <v>362</v>
      </c>
      <c r="W696" s="30" t="s">
        <v>1867</v>
      </c>
    </row>
    <row r="697" spans="1:23" s="18" customFormat="1" x14ac:dyDescent="0.25">
      <c r="A697" s="10" t="s">
        <v>1859</v>
      </c>
      <c r="B697" s="13">
        <v>2018</v>
      </c>
      <c r="C697" s="9" t="s">
        <v>2693</v>
      </c>
      <c r="D697" s="42" t="str">
        <f t="shared" si="14"/>
        <v>KR-2018-0696</v>
      </c>
      <c r="E697" s="10" t="s">
        <v>1860</v>
      </c>
      <c r="F697" s="10" t="s">
        <v>1861</v>
      </c>
      <c r="G697" s="10">
        <v>603000</v>
      </c>
      <c r="H697" s="10" t="s">
        <v>1862</v>
      </c>
      <c r="I697" s="14">
        <v>43205</v>
      </c>
      <c r="J697" s="30" t="s">
        <v>2095</v>
      </c>
      <c r="K697" s="35" t="s">
        <v>1864</v>
      </c>
      <c r="L697" s="18" t="s">
        <v>2098</v>
      </c>
      <c r="N697" s="30"/>
      <c r="P697" s="10" t="s">
        <v>1861</v>
      </c>
      <c r="Q697" s="10">
        <v>603000</v>
      </c>
      <c r="R697" s="30" t="s">
        <v>2097</v>
      </c>
      <c r="S697" s="11">
        <v>43204</v>
      </c>
      <c r="T697" s="12">
        <v>0.375</v>
      </c>
      <c r="U697" s="18">
        <v>334</v>
      </c>
      <c r="V697" s="18">
        <v>362</v>
      </c>
      <c r="W697" s="30" t="s">
        <v>1867</v>
      </c>
    </row>
    <row r="698" spans="1:23" s="18" customFormat="1" x14ac:dyDescent="0.25">
      <c r="A698" s="10" t="s">
        <v>1859</v>
      </c>
      <c r="B698" s="13">
        <v>2018</v>
      </c>
      <c r="C698" s="9" t="s">
        <v>2694</v>
      </c>
      <c r="D698" s="42" t="str">
        <f t="shared" si="14"/>
        <v>KR-2018-0697</v>
      </c>
      <c r="E698" s="10" t="s">
        <v>1860</v>
      </c>
      <c r="F698" s="10" t="s">
        <v>1861</v>
      </c>
      <c r="G698" s="10">
        <v>603000</v>
      </c>
      <c r="H698" s="10" t="s">
        <v>1862</v>
      </c>
      <c r="I698" s="14">
        <v>43205</v>
      </c>
      <c r="J698" s="30" t="s">
        <v>2095</v>
      </c>
      <c r="K698" s="35" t="s">
        <v>1873</v>
      </c>
      <c r="L698" s="18" t="s">
        <v>2099</v>
      </c>
      <c r="N698" s="30"/>
      <c r="P698" s="10" t="s">
        <v>1861</v>
      </c>
      <c r="Q698" s="10">
        <v>603000</v>
      </c>
      <c r="R698" s="30" t="s">
        <v>2097</v>
      </c>
      <c r="S698" s="11">
        <v>43204</v>
      </c>
      <c r="T698" s="12">
        <v>0.375</v>
      </c>
      <c r="U698" s="18">
        <v>334</v>
      </c>
      <c r="V698" s="18">
        <v>362</v>
      </c>
      <c r="W698" s="30" t="s">
        <v>1867</v>
      </c>
    </row>
    <row r="699" spans="1:23" s="18" customFormat="1" x14ac:dyDescent="0.25">
      <c r="A699" s="10" t="s">
        <v>1859</v>
      </c>
      <c r="B699" s="13">
        <v>2018</v>
      </c>
      <c r="C699" s="9" t="s">
        <v>2695</v>
      </c>
      <c r="D699" s="42" t="str">
        <f t="shared" si="14"/>
        <v>KR-2018-0698</v>
      </c>
      <c r="E699" s="10" t="s">
        <v>1860</v>
      </c>
      <c r="F699" s="10" t="s">
        <v>1861</v>
      </c>
      <c r="G699" s="10">
        <v>603000</v>
      </c>
      <c r="H699" s="10" t="s">
        <v>1862</v>
      </c>
      <c r="I699" s="14">
        <v>43205</v>
      </c>
      <c r="J699" s="30" t="s">
        <v>2095</v>
      </c>
      <c r="K699" s="35" t="s">
        <v>2078</v>
      </c>
      <c r="L699" s="18" t="s">
        <v>2100</v>
      </c>
      <c r="N699" s="30"/>
      <c r="P699" s="10" t="s">
        <v>1861</v>
      </c>
      <c r="Q699" s="10">
        <v>603000</v>
      </c>
      <c r="R699" s="30" t="s">
        <v>2097</v>
      </c>
      <c r="S699" s="11">
        <v>43204</v>
      </c>
      <c r="T699" s="12">
        <v>0.375</v>
      </c>
      <c r="U699" s="18">
        <v>334</v>
      </c>
      <c r="V699" s="18">
        <v>362</v>
      </c>
      <c r="W699" s="30" t="s">
        <v>1867</v>
      </c>
    </row>
    <row r="700" spans="1:23" s="18" customFormat="1" x14ac:dyDescent="0.25">
      <c r="A700" s="10" t="s">
        <v>1859</v>
      </c>
      <c r="B700" s="13">
        <v>2018</v>
      </c>
      <c r="C700" s="9" t="s">
        <v>2696</v>
      </c>
      <c r="D700" s="42" t="str">
        <f t="shared" si="14"/>
        <v>KR-2018-0699</v>
      </c>
      <c r="E700" s="10" t="s">
        <v>1860</v>
      </c>
      <c r="F700" s="10" t="s">
        <v>1861</v>
      </c>
      <c r="G700" s="10">
        <v>603000</v>
      </c>
      <c r="H700" s="10" t="s">
        <v>1862</v>
      </c>
      <c r="I700" s="14">
        <v>43205</v>
      </c>
      <c r="J700" s="30" t="s">
        <v>2101</v>
      </c>
      <c r="K700" s="35" t="s">
        <v>507</v>
      </c>
      <c r="L700" s="18" t="s">
        <v>2102</v>
      </c>
      <c r="M700" s="18" t="s">
        <v>24</v>
      </c>
      <c r="N700" s="30"/>
      <c r="P700" s="10" t="s">
        <v>1861</v>
      </c>
      <c r="Q700" s="10">
        <v>603000</v>
      </c>
      <c r="R700" s="30" t="s">
        <v>2103</v>
      </c>
      <c r="S700" s="11">
        <v>43204</v>
      </c>
      <c r="T700" s="12">
        <v>0.375</v>
      </c>
      <c r="U700" s="18">
        <v>346</v>
      </c>
      <c r="V700" s="18">
        <v>377</v>
      </c>
      <c r="W700" s="30" t="s">
        <v>1867</v>
      </c>
    </row>
    <row r="701" spans="1:23" s="18" customFormat="1" x14ac:dyDescent="0.25">
      <c r="A701" s="10" t="s">
        <v>1859</v>
      </c>
      <c r="B701" s="13">
        <v>2018</v>
      </c>
      <c r="C701" s="9" t="s">
        <v>2697</v>
      </c>
      <c r="D701" s="42" t="str">
        <f t="shared" si="14"/>
        <v>KR-2018-0700</v>
      </c>
      <c r="E701" s="10" t="s">
        <v>1860</v>
      </c>
      <c r="F701" s="10" t="s">
        <v>1861</v>
      </c>
      <c r="G701" s="10">
        <v>603000</v>
      </c>
      <c r="H701" s="10" t="s">
        <v>1862</v>
      </c>
      <c r="I701" s="14">
        <v>43205</v>
      </c>
      <c r="J701" s="30" t="s">
        <v>2101</v>
      </c>
      <c r="K701" s="35" t="s">
        <v>2104</v>
      </c>
      <c r="L701" s="18" t="s">
        <v>2105</v>
      </c>
      <c r="N701" s="30"/>
      <c r="P701" s="10" t="s">
        <v>1861</v>
      </c>
      <c r="Q701" s="10">
        <v>603000</v>
      </c>
      <c r="R701" s="30" t="s">
        <v>2103</v>
      </c>
      <c r="S701" s="11">
        <v>43204</v>
      </c>
      <c r="T701" s="12">
        <v>0.375</v>
      </c>
      <c r="U701" s="18">
        <v>346</v>
      </c>
      <c r="V701" s="18">
        <v>377</v>
      </c>
      <c r="W701" s="30" t="s">
        <v>1867</v>
      </c>
    </row>
    <row r="702" spans="1:23" s="18" customFormat="1" x14ac:dyDescent="0.25">
      <c r="A702" s="10" t="s">
        <v>1859</v>
      </c>
      <c r="B702" s="13">
        <v>2018</v>
      </c>
      <c r="C702" s="9" t="s">
        <v>2698</v>
      </c>
      <c r="D702" s="42" t="str">
        <f t="shared" si="14"/>
        <v>KR-2018-0701</v>
      </c>
      <c r="E702" s="10" t="s">
        <v>1860</v>
      </c>
      <c r="F702" s="10" t="s">
        <v>1861</v>
      </c>
      <c r="G702" s="10">
        <v>603000</v>
      </c>
      <c r="H702" s="10" t="s">
        <v>1862</v>
      </c>
      <c r="I702" s="14">
        <v>43205</v>
      </c>
      <c r="J702" s="30" t="s">
        <v>2101</v>
      </c>
      <c r="K702" s="35" t="s">
        <v>1864</v>
      </c>
      <c r="L702" s="18" t="s">
        <v>2106</v>
      </c>
      <c r="N702" s="30"/>
      <c r="P702" s="10" t="s">
        <v>1861</v>
      </c>
      <c r="Q702" s="10">
        <v>603000</v>
      </c>
      <c r="R702" s="30" t="s">
        <v>2103</v>
      </c>
      <c r="S702" s="11">
        <v>43204</v>
      </c>
      <c r="T702" s="12">
        <v>0.375</v>
      </c>
      <c r="U702" s="18">
        <v>346</v>
      </c>
      <c r="V702" s="18">
        <v>377</v>
      </c>
      <c r="W702" s="30" t="s">
        <v>1867</v>
      </c>
    </row>
    <row r="703" spans="1:23" s="18" customFormat="1" x14ac:dyDescent="0.25">
      <c r="A703" s="10" t="s">
        <v>1859</v>
      </c>
      <c r="B703" s="13">
        <v>2018</v>
      </c>
      <c r="C703" s="9" t="s">
        <v>2699</v>
      </c>
      <c r="D703" s="42" t="str">
        <f t="shared" si="14"/>
        <v>KR-2018-0702</v>
      </c>
      <c r="E703" s="10" t="s">
        <v>1860</v>
      </c>
      <c r="F703" s="10" t="s">
        <v>1861</v>
      </c>
      <c r="G703" s="10">
        <v>603000</v>
      </c>
      <c r="H703" s="10" t="s">
        <v>1862</v>
      </c>
      <c r="I703" s="14">
        <v>43205</v>
      </c>
      <c r="J703" s="30" t="s">
        <v>2101</v>
      </c>
      <c r="K703" s="35" t="s">
        <v>555</v>
      </c>
      <c r="L703" s="18" t="s">
        <v>2107</v>
      </c>
      <c r="N703" s="30"/>
      <c r="P703" s="10" t="s">
        <v>1861</v>
      </c>
      <c r="Q703" s="10">
        <v>603000</v>
      </c>
      <c r="R703" s="30" t="s">
        <v>2103</v>
      </c>
      <c r="S703" s="11">
        <v>43204</v>
      </c>
      <c r="T703" s="12">
        <v>0.375</v>
      </c>
      <c r="U703" s="18">
        <v>346</v>
      </c>
      <c r="V703" s="18">
        <v>377</v>
      </c>
      <c r="W703" s="30" t="s">
        <v>1867</v>
      </c>
    </row>
    <row r="704" spans="1:23" s="18" customFormat="1" x14ac:dyDescent="0.25">
      <c r="A704" s="10" t="s">
        <v>1859</v>
      </c>
      <c r="B704" s="13">
        <v>2018</v>
      </c>
      <c r="C704" s="9" t="s">
        <v>2700</v>
      </c>
      <c r="D704" s="42" t="str">
        <f t="shared" si="14"/>
        <v>KR-2018-0703</v>
      </c>
      <c r="E704" s="10" t="s">
        <v>1860</v>
      </c>
      <c r="F704" s="10" t="s">
        <v>1861</v>
      </c>
      <c r="G704" s="10">
        <v>603000</v>
      </c>
      <c r="H704" s="10" t="s">
        <v>1862</v>
      </c>
      <c r="I704" s="14">
        <v>43205</v>
      </c>
      <c r="J704" s="30" t="s">
        <v>2101</v>
      </c>
      <c r="K704" s="35" t="s">
        <v>2108</v>
      </c>
      <c r="L704" s="30" t="s">
        <v>2109</v>
      </c>
      <c r="N704" s="30"/>
      <c r="P704" s="10" t="s">
        <v>1861</v>
      </c>
      <c r="Q704" s="10">
        <v>603000</v>
      </c>
      <c r="R704" s="30" t="s">
        <v>2103</v>
      </c>
      <c r="S704" s="11">
        <v>43204</v>
      </c>
      <c r="T704" s="12">
        <v>0.375</v>
      </c>
      <c r="U704" s="18">
        <v>346</v>
      </c>
      <c r="V704" s="18">
        <v>377</v>
      </c>
      <c r="W704" s="30" t="s">
        <v>1867</v>
      </c>
    </row>
    <row r="705" spans="1:23" s="18" customFormat="1" x14ac:dyDescent="0.25">
      <c r="A705" s="10" t="s">
        <v>1859</v>
      </c>
      <c r="B705" s="13">
        <v>2018</v>
      </c>
      <c r="C705" s="9" t="s">
        <v>2701</v>
      </c>
      <c r="D705" s="42" t="str">
        <f t="shared" si="14"/>
        <v>KR-2018-0704</v>
      </c>
      <c r="E705" s="10" t="s">
        <v>1860</v>
      </c>
      <c r="F705" s="10" t="s">
        <v>1861</v>
      </c>
      <c r="G705" s="10">
        <v>603000</v>
      </c>
      <c r="H705" s="10" t="s">
        <v>1862</v>
      </c>
      <c r="I705" s="14">
        <v>43205</v>
      </c>
      <c r="J705" s="30" t="s">
        <v>2110</v>
      </c>
      <c r="K705" s="35" t="s">
        <v>1864</v>
      </c>
      <c r="L705" s="30" t="s">
        <v>2111</v>
      </c>
      <c r="M705" s="18" t="s">
        <v>24</v>
      </c>
      <c r="N705" s="30"/>
      <c r="P705" s="10" t="s">
        <v>1861</v>
      </c>
      <c r="Q705" s="10">
        <v>603000</v>
      </c>
      <c r="R705" s="30" t="s">
        <v>2112</v>
      </c>
      <c r="S705" s="11">
        <v>43204</v>
      </c>
      <c r="T705" s="12">
        <v>0.375</v>
      </c>
      <c r="U705" s="18">
        <v>333</v>
      </c>
      <c r="V705" s="18">
        <v>362</v>
      </c>
      <c r="W705" s="30" t="s">
        <v>1867</v>
      </c>
    </row>
    <row r="706" spans="1:23" s="18" customFormat="1" x14ac:dyDescent="0.25">
      <c r="A706" s="10" t="s">
        <v>1859</v>
      </c>
      <c r="B706" s="13">
        <v>2018</v>
      </c>
      <c r="C706" s="9" t="s">
        <v>2702</v>
      </c>
      <c r="D706" s="42" t="str">
        <f t="shared" si="14"/>
        <v>KR-2018-0705</v>
      </c>
      <c r="E706" s="10" t="s">
        <v>1860</v>
      </c>
      <c r="F706" s="10" t="s">
        <v>1861</v>
      </c>
      <c r="G706" s="10">
        <v>603000</v>
      </c>
      <c r="H706" s="10" t="s">
        <v>1862</v>
      </c>
      <c r="I706" s="14">
        <v>43205</v>
      </c>
      <c r="J706" s="30" t="s">
        <v>2110</v>
      </c>
      <c r="K706" s="35" t="s">
        <v>2027</v>
      </c>
      <c r="L706" s="30" t="s">
        <v>2113</v>
      </c>
      <c r="N706" s="30"/>
      <c r="P706" s="10" t="s">
        <v>1861</v>
      </c>
      <c r="Q706" s="10">
        <v>603000</v>
      </c>
      <c r="R706" s="30" t="s">
        <v>2112</v>
      </c>
      <c r="S706" s="11">
        <v>43204</v>
      </c>
      <c r="T706" s="12">
        <v>0.375</v>
      </c>
      <c r="U706" s="18">
        <v>333</v>
      </c>
      <c r="V706" s="18">
        <v>362</v>
      </c>
      <c r="W706" s="30" t="s">
        <v>1867</v>
      </c>
    </row>
    <row r="707" spans="1:23" s="18" customFormat="1" x14ac:dyDescent="0.25">
      <c r="A707" s="10" t="s">
        <v>1859</v>
      </c>
      <c r="B707" s="13">
        <v>2018</v>
      </c>
      <c r="C707" s="9" t="s">
        <v>2703</v>
      </c>
      <c r="D707" s="42" t="str">
        <f t="shared" ref="D707:D770" si="15">CONCATENATE(A707,"-",B707,"-",C707)</f>
        <v>KR-2018-0706</v>
      </c>
      <c r="E707" s="10" t="s">
        <v>1860</v>
      </c>
      <c r="F707" s="10" t="s">
        <v>1861</v>
      </c>
      <c r="G707" s="10">
        <v>603000</v>
      </c>
      <c r="H707" s="10" t="s">
        <v>1862</v>
      </c>
      <c r="I707" s="14">
        <v>43205</v>
      </c>
      <c r="J707" s="30" t="s">
        <v>2110</v>
      </c>
      <c r="K707" s="35" t="s">
        <v>2114</v>
      </c>
      <c r="L707" s="30" t="s">
        <v>2115</v>
      </c>
      <c r="N707" s="30" t="s">
        <v>88</v>
      </c>
      <c r="P707" s="10" t="s">
        <v>1861</v>
      </c>
      <c r="Q707" s="10">
        <v>603000</v>
      </c>
      <c r="R707" s="30" t="s">
        <v>2112</v>
      </c>
      <c r="S707" s="11">
        <v>43204</v>
      </c>
      <c r="T707" s="12">
        <v>0.375</v>
      </c>
      <c r="U707" s="18">
        <v>333</v>
      </c>
      <c r="V707" s="18">
        <v>362</v>
      </c>
      <c r="W707" s="30" t="s">
        <v>1867</v>
      </c>
    </row>
    <row r="708" spans="1:23" s="18" customFormat="1" x14ac:dyDescent="0.25">
      <c r="A708" s="10" t="s">
        <v>1859</v>
      </c>
      <c r="B708" s="13">
        <v>2018</v>
      </c>
      <c r="C708" s="9" t="s">
        <v>2704</v>
      </c>
      <c r="D708" s="42" t="str">
        <f t="shared" si="15"/>
        <v>KR-2018-0707</v>
      </c>
      <c r="E708" s="10" t="s">
        <v>1860</v>
      </c>
      <c r="F708" s="10" t="s">
        <v>1861</v>
      </c>
      <c r="G708" s="10">
        <v>603000</v>
      </c>
      <c r="H708" s="10" t="s">
        <v>1862</v>
      </c>
      <c r="I708" s="14">
        <v>43205</v>
      </c>
      <c r="J708" s="30" t="s">
        <v>2110</v>
      </c>
      <c r="K708" s="35" t="s">
        <v>2014</v>
      </c>
      <c r="L708" s="18" t="s">
        <v>2116</v>
      </c>
      <c r="N708" s="30"/>
      <c r="P708" s="10" t="s">
        <v>1861</v>
      </c>
      <c r="Q708" s="10">
        <v>603000</v>
      </c>
      <c r="R708" s="30" t="s">
        <v>2112</v>
      </c>
      <c r="S708" s="11">
        <v>43204</v>
      </c>
      <c r="T708" s="12">
        <v>0.375</v>
      </c>
      <c r="U708" s="18">
        <v>333</v>
      </c>
      <c r="V708" s="18">
        <v>362</v>
      </c>
      <c r="W708" s="30" t="s">
        <v>1867</v>
      </c>
    </row>
    <row r="709" spans="1:23" s="18" customFormat="1" x14ac:dyDescent="0.25">
      <c r="A709" s="10" t="s">
        <v>1859</v>
      </c>
      <c r="B709" s="13">
        <v>2018</v>
      </c>
      <c r="C709" s="9" t="s">
        <v>2705</v>
      </c>
      <c r="D709" s="42" t="str">
        <f t="shared" si="15"/>
        <v>KR-2018-0708</v>
      </c>
      <c r="E709" s="10" t="s">
        <v>1860</v>
      </c>
      <c r="F709" s="10" t="s">
        <v>1861</v>
      </c>
      <c r="G709" s="10">
        <v>603000</v>
      </c>
      <c r="H709" s="10" t="s">
        <v>1862</v>
      </c>
      <c r="I709" s="14">
        <v>43205</v>
      </c>
      <c r="J709" s="30" t="s">
        <v>2117</v>
      </c>
      <c r="K709" s="35" t="s">
        <v>2118</v>
      </c>
      <c r="L709" s="18" t="s">
        <v>2119</v>
      </c>
      <c r="M709" s="18" t="s">
        <v>24</v>
      </c>
      <c r="N709" s="30"/>
      <c r="P709" s="10" t="s">
        <v>1861</v>
      </c>
      <c r="Q709" s="10">
        <v>603000</v>
      </c>
      <c r="R709" s="30" t="s">
        <v>2120</v>
      </c>
      <c r="S709" s="11">
        <v>43204</v>
      </c>
      <c r="T709" s="12">
        <v>0.375</v>
      </c>
      <c r="U709" s="18">
        <v>336</v>
      </c>
      <c r="V709" s="18">
        <v>363</v>
      </c>
      <c r="W709" s="30" t="s">
        <v>1867</v>
      </c>
    </row>
    <row r="710" spans="1:23" s="18" customFormat="1" x14ac:dyDescent="0.25">
      <c r="A710" s="10" t="s">
        <v>1859</v>
      </c>
      <c r="B710" s="13">
        <v>2018</v>
      </c>
      <c r="C710" s="9" t="s">
        <v>2706</v>
      </c>
      <c r="D710" s="42" t="str">
        <f t="shared" si="15"/>
        <v>KR-2018-0709</v>
      </c>
      <c r="E710" s="10" t="s">
        <v>1860</v>
      </c>
      <c r="F710" s="10" t="s">
        <v>1861</v>
      </c>
      <c r="G710" s="10">
        <v>603000</v>
      </c>
      <c r="H710" s="10" t="s">
        <v>1862</v>
      </c>
      <c r="I710" s="14">
        <v>43205</v>
      </c>
      <c r="J710" s="30" t="s">
        <v>2117</v>
      </c>
      <c r="K710" s="35" t="s">
        <v>2042</v>
      </c>
      <c r="L710" s="30" t="s">
        <v>2121</v>
      </c>
      <c r="N710" s="30"/>
      <c r="P710" s="10" t="s">
        <v>1861</v>
      </c>
      <c r="Q710" s="10">
        <v>603000</v>
      </c>
      <c r="R710" s="30" t="s">
        <v>2120</v>
      </c>
      <c r="S710" s="11">
        <v>43204</v>
      </c>
      <c r="T710" s="12">
        <v>0.375</v>
      </c>
      <c r="U710" s="18">
        <v>336</v>
      </c>
      <c r="V710" s="18">
        <v>363</v>
      </c>
      <c r="W710" s="30" t="s">
        <v>1867</v>
      </c>
    </row>
    <row r="711" spans="1:23" s="18" customFormat="1" x14ac:dyDescent="0.25">
      <c r="A711" s="10" t="s">
        <v>1859</v>
      </c>
      <c r="B711" s="13">
        <v>2018</v>
      </c>
      <c r="C711" s="9" t="s">
        <v>2707</v>
      </c>
      <c r="D711" s="42" t="str">
        <f t="shared" si="15"/>
        <v>KR-2018-0710</v>
      </c>
      <c r="E711" s="10" t="s">
        <v>1860</v>
      </c>
      <c r="F711" s="10" t="s">
        <v>1861</v>
      </c>
      <c r="G711" s="10">
        <v>603000</v>
      </c>
      <c r="H711" s="10" t="s">
        <v>1862</v>
      </c>
      <c r="I711" s="14">
        <v>43205</v>
      </c>
      <c r="J711" s="30" t="s">
        <v>2117</v>
      </c>
      <c r="K711" s="35" t="s">
        <v>2122</v>
      </c>
      <c r="L711" s="30" t="s">
        <v>2123</v>
      </c>
      <c r="N711" s="30"/>
      <c r="P711" s="10" t="s">
        <v>1861</v>
      </c>
      <c r="Q711" s="10">
        <v>603000</v>
      </c>
      <c r="R711" s="30" t="s">
        <v>2120</v>
      </c>
      <c r="S711" s="11">
        <v>43204</v>
      </c>
      <c r="T711" s="12">
        <v>0.375</v>
      </c>
      <c r="U711" s="18">
        <v>336</v>
      </c>
      <c r="V711" s="18">
        <v>363</v>
      </c>
      <c r="W711" s="30" t="s">
        <v>1867</v>
      </c>
    </row>
    <row r="712" spans="1:23" s="18" customFormat="1" x14ac:dyDescent="0.25">
      <c r="A712" s="10" t="s">
        <v>1859</v>
      </c>
      <c r="B712" s="13">
        <v>2018</v>
      </c>
      <c r="C712" s="9" t="s">
        <v>2708</v>
      </c>
      <c r="D712" s="42" t="str">
        <f t="shared" si="15"/>
        <v>KR-2018-0711</v>
      </c>
      <c r="E712" s="10" t="s">
        <v>1860</v>
      </c>
      <c r="F712" s="10" t="s">
        <v>1861</v>
      </c>
      <c r="G712" s="10">
        <v>603000</v>
      </c>
      <c r="H712" s="10" t="s">
        <v>1862</v>
      </c>
      <c r="I712" s="14">
        <v>43205</v>
      </c>
      <c r="J712" s="30" t="s">
        <v>2117</v>
      </c>
      <c r="K712" s="35" t="s">
        <v>2014</v>
      </c>
      <c r="L712" s="30" t="s">
        <v>2124</v>
      </c>
      <c r="N712" s="30"/>
      <c r="P712" s="10" t="s">
        <v>1861</v>
      </c>
      <c r="Q712" s="10">
        <v>603000</v>
      </c>
      <c r="R712" s="30" t="s">
        <v>2120</v>
      </c>
      <c r="S712" s="11">
        <v>43204</v>
      </c>
      <c r="T712" s="12">
        <v>0.375</v>
      </c>
      <c r="U712" s="18">
        <v>336</v>
      </c>
      <c r="V712" s="18">
        <v>363</v>
      </c>
      <c r="W712" s="30" t="s">
        <v>1867</v>
      </c>
    </row>
    <row r="713" spans="1:23" s="18" customFormat="1" x14ac:dyDescent="0.25">
      <c r="A713" s="10" t="s">
        <v>1859</v>
      </c>
      <c r="B713" s="13">
        <v>2018</v>
      </c>
      <c r="C713" s="9" t="s">
        <v>2709</v>
      </c>
      <c r="D713" s="42" t="str">
        <f t="shared" si="15"/>
        <v>KR-2018-0712</v>
      </c>
      <c r="E713" s="10" t="s">
        <v>1860</v>
      </c>
      <c r="F713" s="10" t="s">
        <v>1861</v>
      </c>
      <c r="G713" s="10">
        <v>603000</v>
      </c>
      <c r="H713" s="10" t="s">
        <v>1862</v>
      </c>
      <c r="I713" s="14">
        <v>43205</v>
      </c>
      <c r="J713" s="30" t="s">
        <v>2125</v>
      </c>
      <c r="K713" s="35" t="s">
        <v>1864</v>
      </c>
      <c r="L713" s="18" t="s">
        <v>2126</v>
      </c>
      <c r="M713" s="18" t="s">
        <v>24</v>
      </c>
      <c r="N713" s="30"/>
      <c r="P713" s="10" t="s">
        <v>1861</v>
      </c>
      <c r="Q713" s="10">
        <v>603000</v>
      </c>
      <c r="R713" s="30" t="s">
        <v>2127</v>
      </c>
      <c r="S713" s="11">
        <v>43204</v>
      </c>
      <c r="T713" s="12">
        <v>0.375</v>
      </c>
      <c r="U713" s="18">
        <v>336</v>
      </c>
      <c r="V713" s="18">
        <v>368</v>
      </c>
      <c r="W713" s="30" t="s">
        <v>1867</v>
      </c>
    </row>
    <row r="714" spans="1:23" s="18" customFormat="1" x14ac:dyDescent="0.25">
      <c r="A714" s="10" t="s">
        <v>1859</v>
      </c>
      <c r="B714" s="13">
        <v>2018</v>
      </c>
      <c r="C714" s="9" t="s">
        <v>2710</v>
      </c>
      <c r="D714" s="42" t="str">
        <f t="shared" si="15"/>
        <v>KR-2018-0713</v>
      </c>
      <c r="E714" s="10" t="s">
        <v>1860</v>
      </c>
      <c r="F714" s="10" t="s">
        <v>1861</v>
      </c>
      <c r="G714" s="10">
        <v>603000</v>
      </c>
      <c r="H714" s="10" t="s">
        <v>1862</v>
      </c>
      <c r="I714" s="14">
        <v>43205</v>
      </c>
      <c r="J714" s="30" t="s">
        <v>2125</v>
      </c>
      <c r="K714" s="35" t="s">
        <v>2014</v>
      </c>
      <c r="L714" s="30" t="s">
        <v>2128</v>
      </c>
      <c r="N714" s="30"/>
      <c r="P714" s="10" t="s">
        <v>1861</v>
      </c>
      <c r="Q714" s="10">
        <v>603000</v>
      </c>
      <c r="R714" s="30" t="s">
        <v>2127</v>
      </c>
      <c r="S714" s="11">
        <v>43204</v>
      </c>
      <c r="T714" s="12">
        <v>0.375</v>
      </c>
      <c r="U714" s="18">
        <v>336</v>
      </c>
      <c r="V714" s="18">
        <v>368</v>
      </c>
      <c r="W714" s="30" t="s">
        <v>1867</v>
      </c>
    </row>
    <row r="715" spans="1:23" s="18" customFormat="1" x14ac:dyDescent="0.25">
      <c r="A715" s="10" t="s">
        <v>1859</v>
      </c>
      <c r="B715" s="13">
        <v>2018</v>
      </c>
      <c r="C715" s="9" t="s">
        <v>2711</v>
      </c>
      <c r="D715" s="42" t="str">
        <f t="shared" si="15"/>
        <v>KR-2018-0714</v>
      </c>
      <c r="E715" s="10" t="s">
        <v>1860</v>
      </c>
      <c r="F715" s="10" t="s">
        <v>1861</v>
      </c>
      <c r="G715" s="10">
        <v>603000</v>
      </c>
      <c r="H715" s="10" t="s">
        <v>1862</v>
      </c>
      <c r="I715" s="14">
        <v>43205</v>
      </c>
      <c r="J715" s="30" t="s">
        <v>2125</v>
      </c>
      <c r="K715" s="35" t="s">
        <v>2118</v>
      </c>
      <c r="L715" s="30" t="s">
        <v>2129</v>
      </c>
      <c r="N715" s="30"/>
      <c r="P715" s="10" t="s">
        <v>1861</v>
      </c>
      <c r="Q715" s="10">
        <v>603000</v>
      </c>
      <c r="R715" s="30" t="s">
        <v>2127</v>
      </c>
      <c r="S715" s="11">
        <v>43204</v>
      </c>
      <c r="T715" s="12">
        <v>0.375</v>
      </c>
      <c r="U715" s="18">
        <v>336</v>
      </c>
      <c r="V715" s="18">
        <v>368</v>
      </c>
      <c r="W715" s="30" t="s">
        <v>1867</v>
      </c>
    </row>
    <row r="716" spans="1:23" s="18" customFormat="1" x14ac:dyDescent="0.25">
      <c r="A716" s="10" t="s">
        <v>1859</v>
      </c>
      <c r="B716" s="13">
        <v>2018</v>
      </c>
      <c r="C716" s="9" t="s">
        <v>2712</v>
      </c>
      <c r="D716" s="42" t="str">
        <f t="shared" si="15"/>
        <v>KR-2018-0715</v>
      </c>
      <c r="E716" s="10" t="s">
        <v>1860</v>
      </c>
      <c r="F716" s="10" t="s">
        <v>1861</v>
      </c>
      <c r="G716" s="10">
        <v>603000</v>
      </c>
      <c r="H716" s="10" t="s">
        <v>1862</v>
      </c>
      <c r="I716" s="14">
        <v>43205</v>
      </c>
      <c r="J716" s="30" t="s">
        <v>2125</v>
      </c>
      <c r="K716" s="35" t="s">
        <v>2072</v>
      </c>
      <c r="L716" s="18" t="s">
        <v>2130</v>
      </c>
      <c r="N716" s="30"/>
      <c r="P716" s="10" t="s">
        <v>1861</v>
      </c>
      <c r="Q716" s="10">
        <v>603000</v>
      </c>
      <c r="R716" s="30" t="s">
        <v>2127</v>
      </c>
      <c r="S716" s="11">
        <v>43204</v>
      </c>
      <c r="T716" s="12">
        <v>0.375</v>
      </c>
      <c r="U716" s="18">
        <v>336</v>
      </c>
      <c r="V716" s="18">
        <v>368</v>
      </c>
      <c r="W716" s="30" t="s">
        <v>1867</v>
      </c>
    </row>
    <row r="717" spans="1:23" s="18" customFormat="1" x14ac:dyDescent="0.25">
      <c r="A717" s="10" t="s">
        <v>1859</v>
      </c>
      <c r="B717" s="13">
        <v>2018</v>
      </c>
      <c r="C717" s="9" t="s">
        <v>2713</v>
      </c>
      <c r="D717" s="42" t="str">
        <f t="shared" si="15"/>
        <v>KR-2018-0716</v>
      </c>
      <c r="E717" s="10" t="s">
        <v>1860</v>
      </c>
      <c r="F717" s="10" t="s">
        <v>1861</v>
      </c>
      <c r="G717" s="10">
        <v>603000</v>
      </c>
      <c r="H717" s="10" t="s">
        <v>1862</v>
      </c>
      <c r="I717" s="14">
        <v>43205</v>
      </c>
      <c r="J717" s="30" t="s">
        <v>2125</v>
      </c>
      <c r="K717" s="35" t="s">
        <v>1948</v>
      </c>
      <c r="L717" s="30" t="s">
        <v>2131</v>
      </c>
      <c r="N717" s="30"/>
      <c r="P717" s="10" t="s">
        <v>1861</v>
      </c>
      <c r="Q717" s="10">
        <v>603000</v>
      </c>
      <c r="R717" s="30" t="s">
        <v>2127</v>
      </c>
      <c r="S717" s="11">
        <v>43204</v>
      </c>
      <c r="T717" s="12">
        <v>0.375</v>
      </c>
      <c r="U717" s="18">
        <v>336</v>
      </c>
      <c r="V717" s="18">
        <v>368</v>
      </c>
      <c r="W717" s="30" t="s">
        <v>1867</v>
      </c>
    </row>
    <row r="718" spans="1:23" s="18" customFormat="1" x14ac:dyDescent="0.25">
      <c r="A718" s="10" t="s">
        <v>1859</v>
      </c>
      <c r="B718" s="13">
        <v>2018</v>
      </c>
      <c r="C718" s="9" t="s">
        <v>2714</v>
      </c>
      <c r="D718" s="42" t="str">
        <f t="shared" si="15"/>
        <v>KR-2018-0717</v>
      </c>
      <c r="E718" s="10" t="s">
        <v>1860</v>
      </c>
      <c r="F718" s="10" t="s">
        <v>1861</v>
      </c>
      <c r="G718" s="10">
        <v>603000</v>
      </c>
      <c r="H718" s="10" t="s">
        <v>1862</v>
      </c>
      <c r="I718" s="14">
        <v>43205</v>
      </c>
      <c r="J718" s="30" t="s">
        <v>2132</v>
      </c>
      <c r="K718" s="35" t="s">
        <v>2133</v>
      </c>
      <c r="L718" s="30" t="s">
        <v>2134</v>
      </c>
      <c r="M718" s="18" t="s">
        <v>24</v>
      </c>
      <c r="N718" s="30"/>
      <c r="P718" s="10" t="s">
        <v>1861</v>
      </c>
      <c r="Q718" s="10">
        <v>603000</v>
      </c>
      <c r="R718" s="30" t="s">
        <v>2135</v>
      </c>
      <c r="S718" s="11">
        <v>43204</v>
      </c>
      <c r="T718" s="12">
        <v>0.375</v>
      </c>
      <c r="U718" s="18">
        <v>334</v>
      </c>
      <c r="V718" s="18">
        <v>362</v>
      </c>
      <c r="W718" s="30" t="s">
        <v>1867</v>
      </c>
    </row>
    <row r="719" spans="1:23" s="18" customFormat="1" x14ac:dyDescent="0.25">
      <c r="A719" s="10" t="s">
        <v>1859</v>
      </c>
      <c r="B719" s="13">
        <v>2018</v>
      </c>
      <c r="C719" s="9" t="s">
        <v>2715</v>
      </c>
      <c r="D719" s="42" t="str">
        <f t="shared" si="15"/>
        <v>KR-2018-0718</v>
      </c>
      <c r="E719" s="10" t="s">
        <v>1860</v>
      </c>
      <c r="F719" s="10" t="s">
        <v>1861</v>
      </c>
      <c r="G719" s="10">
        <v>603000</v>
      </c>
      <c r="H719" s="10" t="s">
        <v>1862</v>
      </c>
      <c r="I719" s="14">
        <v>43205</v>
      </c>
      <c r="J719" s="30" t="s">
        <v>2132</v>
      </c>
      <c r="K719" s="35" t="s">
        <v>2034</v>
      </c>
      <c r="L719" s="30" t="s">
        <v>2136</v>
      </c>
      <c r="N719" s="30"/>
      <c r="P719" s="10" t="s">
        <v>1861</v>
      </c>
      <c r="Q719" s="10">
        <v>603000</v>
      </c>
      <c r="R719" s="30" t="s">
        <v>2135</v>
      </c>
      <c r="S719" s="11">
        <v>43204</v>
      </c>
      <c r="T719" s="12">
        <v>0.375</v>
      </c>
      <c r="U719" s="18">
        <v>334</v>
      </c>
      <c r="V719" s="18">
        <v>362</v>
      </c>
      <c r="W719" s="30" t="s">
        <v>1867</v>
      </c>
    </row>
    <row r="720" spans="1:23" s="18" customFormat="1" x14ac:dyDescent="0.25">
      <c r="A720" s="10" t="s">
        <v>1859</v>
      </c>
      <c r="B720" s="13">
        <v>2018</v>
      </c>
      <c r="C720" s="9" t="s">
        <v>2716</v>
      </c>
      <c r="D720" s="42" t="str">
        <f t="shared" si="15"/>
        <v>KR-2018-0719</v>
      </c>
      <c r="E720" s="10" t="s">
        <v>1860</v>
      </c>
      <c r="F720" s="10" t="s">
        <v>1861</v>
      </c>
      <c r="G720" s="10">
        <v>603000</v>
      </c>
      <c r="H720" s="10" t="s">
        <v>1862</v>
      </c>
      <c r="I720" s="14">
        <v>43205</v>
      </c>
      <c r="J720" s="30" t="s">
        <v>2132</v>
      </c>
      <c r="K720" s="35" t="s">
        <v>555</v>
      </c>
      <c r="L720" s="30" t="s">
        <v>2137</v>
      </c>
      <c r="N720" s="30"/>
      <c r="P720" s="10" t="s">
        <v>1861</v>
      </c>
      <c r="Q720" s="10">
        <v>603000</v>
      </c>
      <c r="R720" s="30" t="s">
        <v>2135</v>
      </c>
      <c r="S720" s="11">
        <v>43204</v>
      </c>
      <c r="T720" s="12">
        <v>0.375</v>
      </c>
      <c r="U720" s="18">
        <v>334</v>
      </c>
      <c r="V720" s="18">
        <v>362</v>
      </c>
      <c r="W720" s="30" t="s">
        <v>1867</v>
      </c>
    </row>
    <row r="721" spans="1:23" s="18" customFormat="1" x14ac:dyDescent="0.25">
      <c r="A721" s="10" t="s">
        <v>1859</v>
      </c>
      <c r="B721" s="13">
        <v>2018</v>
      </c>
      <c r="C721" s="9" t="s">
        <v>2717</v>
      </c>
      <c r="D721" s="42" t="str">
        <f t="shared" si="15"/>
        <v>KR-2018-0720</v>
      </c>
      <c r="E721" s="10" t="s">
        <v>1860</v>
      </c>
      <c r="F721" s="10" t="s">
        <v>1861</v>
      </c>
      <c r="G721" s="10">
        <v>603000</v>
      </c>
      <c r="H721" s="10" t="s">
        <v>1862</v>
      </c>
      <c r="I721" s="14">
        <v>43205</v>
      </c>
      <c r="J721" s="30" t="s">
        <v>2132</v>
      </c>
      <c r="K721" s="35" t="s">
        <v>1873</v>
      </c>
      <c r="L721" s="18" t="s">
        <v>2138</v>
      </c>
      <c r="N721" s="30"/>
      <c r="P721" s="10" t="s">
        <v>1861</v>
      </c>
      <c r="Q721" s="10">
        <v>603000</v>
      </c>
      <c r="R721" s="30" t="s">
        <v>2135</v>
      </c>
      <c r="S721" s="11">
        <v>43204</v>
      </c>
      <c r="T721" s="12">
        <v>0.375</v>
      </c>
      <c r="U721" s="18">
        <v>334</v>
      </c>
      <c r="V721" s="18">
        <v>362</v>
      </c>
      <c r="W721" s="30" t="s">
        <v>1867</v>
      </c>
    </row>
    <row r="722" spans="1:23" s="18" customFormat="1" x14ac:dyDescent="0.25">
      <c r="A722" s="10" t="s">
        <v>1859</v>
      </c>
      <c r="B722" s="13">
        <v>2018</v>
      </c>
      <c r="C722" s="9" t="s">
        <v>2718</v>
      </c>
      <c r="D722" s="42" t="str">
        <f t="shared" si="15"/>
        <v>KR-2018-0721</v>
      </c>
      <c r="E722" s="10" t="s">
        <v>1860</v>
      </c>
      <c r="F722" s="10" t="s">
        <v>1861</v>
      </c>
      <c r="G722" s="10">
        <v>603000</v>
      </c>
      <c r="H722" s="10" t="s">
        <v>1862</v>
      </c>
      <c r="I722" s="14">
        <v>43205</v>
      </c>
      <c r="J722" s="30" t="s">
        <v>2132</v>
      </c>
      <c r="K722" s="35" t="s">
        <v>1946</v>
      </c>
      <c r="L722" s="18" t="s">
        <v>2139</v>
      </c>
      <c r="N722" s="30" t="s">
        <v>88</v>
      </c>
      <c r="P722" s="10" t="s">
        <v>1861</v>
      </c>
      <c r="Q722" s="10">
        <v>603000</v>
      </c>
      <c r="R722" s="30" t="s">
        <v>2135</v>
      </c>
      <c r="S722" s="11">
        <v>43204</v>
      </c>
      <c r="T722" s="12">
        <v>0.375</v>
      </c>
      <c r="U722" s="18">
        <v>334</v>
      </c>
      <c r="V722" s="18">
        <v>362</v>
      </c>
      <c r="W722" s="30" t="s">
        <v>1867</v>
      </c>
    </row>
    <row r="723" spans="1:23" s="18" customFormat="1" x14ac:dyDescent="0.25">
      <c r="A723" s="10" t="s">
        <v>1859</v>
      </c>
      <c r="B723" s="13">
        <v>2018</v>
      </c>
      <c r="C723" s="9" t="s">
        <v>2719</v>
      </c>
      <c r="D723" s="42" t="str">
        <f t="shared" si="15"/>
        <v>KR-2018-0722</v>
      </c>
      <c r="E723" s="10" t="s">
        <v>1860</v>
      </c>
      <c r="F723" s="10" t="s">
        <v>1861</v>
      </c>
      <c r="G723" s="10">
        <v>603000</v>
      </c>
      <c r="H723" s="10" t="s">
        <v>1862</v>
      </c>
      <c r="I723" s="14">
        <v>43205</v>
      </c>
      <c r="J723" s="30" t="s">
        <v>2140</v>
      </c>
      <c r="K723" s="35" t="s">
        <v>1896</v>
      </c>
      <c r="L723" s="18" t="s">
        <v>2141</v>
      </c>
      <c r="M723" s="18" t="s">
        <v>24</v>
      </c>
      <c r="N723" s="30"/>
      <c r="P723" s="10" t="s">
        <v>1861</v>
      </c>
      <c r="Q723" s="10">
        <v>603000</v>
      </c>
      <c r="R723" s="30" t="s">
        <v>2142</v>
      </c>
      <c r="S723" s="11">
        <v>43204</v>
      </c>
      <c r="T723" s="12">
        <v>0.375</v>
      </c>
      <c r="U723" s="18">
        <v>339</v>
      </c>
      <c r="V723" s="18">
        <v>367</v>
      </c>
      <c r="W723" s="30" t="s">
        <v>1867</v>
      </c>
    </row>
    <row r="724" spans="1:23" s="18" customFormat="1" x14ac:dyDescent="0.25">
      <c r="A724" s="10" t="s">
        <v>1859</v>
      </c>
      <c r="B724" s="13">
        <v>2018</v>
      </c>
      <c r="C724" s="9" t="s">
        <v>2720</v>
      </c>
      <c r="D724" s="42" t="str">
        <f t="shared" si="15"/>
        <v>KR-2018-0723</v>
      </c>
      <c r="E724" s="10" t="s">
        <v>1860</v>
      </c>
      <c r="F724" s="10" t="s">
        <v>1861</v>
      </c>
      <c r="G724" s="10">
        <v>603000</v>
      </c>
      <c r="H724" s="10" t="s">
        <v>1862</v>
      </c>
      <c r="I724" s="14">
        <v>43205</v>
      </c>
      <c r="J724" s="30" t="s">
        <v>2140</v>
      </c>
      <c r="K724" s="35" t="s">
        <v>551</v>
      </c>
      <c r="L724" s="18" t="s">
        <v>2143</v>
      </c>
      <c r="N724" s="30"/>
      <c r="P724" s="10" t="s">
        <v>1861</v>
      </c>
      <c r="Q724" s="10">
        <v>603000</v>
      </c>
      <c r="R724" s="30" t="s">
        <v>2142</v>
      </c>
      <c r="S724" s="11">
        <v>43204</v>
      </c>
      <c r="T724" s="12">
        <v>0.375</v>
      </c>
      <c r="U724" s="18">
        <v>339</v>
      </c>
      <c r="V724" s="18">
        <v>367</v>
      </c>
      <c r="W724" s="30" t="s">
        <v>1867</v>
      </c>
    </row>
    <row r="725" spans="1:23" s="18" customFormat="1" x14ac:dyDescent="0.25">
      <c r="A725" s="10" t="s">
        <v>1859</v>
      </c>
      <c r="B725" s="13">
        <v>2018</v>
      </c>
      <c r="C725" s="9" t="s">
        <v>2721</v>
      </c>
      <c r="D725" s="42" t="str">
        <f t="shared" si="15"/>
        <v>KR-2018-0724</v>
      </c>
      <c r="E725" s="10" t="s">
        <v>1860</v>
      </c>
      <c r="F725" s="10" t="s">
        <v>1861</v>
      </c>
      <c r="G725" s="10">
        <v>603000</v>
      </c>
      <c r="H725" s="10" t="s">
        <v>1862</v>
      </c>
      <c r="I725" s="14">
        <v>43205</v>
      </c>
      <c r="J725" s="30" t="s">
        <v>2140</v>
      </c>
      <c r="K725" s="35" t="s">
        <v>2034</v>
      </c>
      <c r="L725" s="18" t="s">
        <v>2144</v>
      </c>
      <c r="N725" s="30"/>
      <c r="P725" s="10" t="s">
        <v>1861</v>
      </c>
      <c r="Q725" s="10">
        <v>603000</v>
      </c>
      <c r="R725" s="30" t="s">
        <v>2142</v>
      </c>
      <c r="S725" s="11">
        <v>43204</v>
      </c>
      <c r="T725" s="12">
        <v>0.375</v>
      </c>
      <c r="U725" s="18">
        <v>339</v>
      </c>
      <c r="V725" s="18">
        <v>367</v>
      </c>
      <c r="W725" s="30" t="s">
        <v>1867</v>
      </c>
    </row>
    <row r="726" spans="1:23" s="18" customFormat="1" x14ac:dyDescent="0.25">
      <c r="A726" s="10" t="s">
        <v>1859</v>
      </c>
      <c r="B726" s="13">
        <v>2018</v>
      </c>
      <c r="C726" s="9" t="s">
        <v>2722</v>
      </c>
      <c r="D726" s="42" t="str">
        <f t="shared" si="15"/>
        <v>KR-2018-0725</v>
      </c>
      <c r="E726" s="10" t="s">
        <v>1860</v>
      </c>
      <c r="F726" s="10" t="s">
        <v>1861</v>
      </c>
      <c r="G726" s="10">
        <v>603000</v>
      </c>
      <c r="H726" s="10" t="s">
        <v>1862</v>
      </c>
      <c r="I726" s="14">
        <v>43205</v>
      </c>
      <c r="J726" s="30" t="s">
        <v>2140</v>
      </c>
      <c r="K726" s="35" t="s">
        <v>1864</v>
      </c>
      <c r="L726" s="18" t="s">
        <v>2145</v>
      </c>
      <c r="N726" s="30"/>
      <c r="P726" s="10" t="s">
        <v>1861</v>
      </c>
      <c r="Q726" s="10">
        <v>603000</v>
      </c>
      <c r="R726" s="30" t="s">
        <v>2142</v>
      </c>
      <c r="S726" s="11">
        <v>43204</v>
      </c>
      <c r="T726" s="12">
        <v>0.375</v>
      </c>
      <c r="U726" s="18">
        <v>339</v>
      </c>
      <c r="V726" s="18">
        <v>367</v>
      </c>
      <c r="W726" s="30" t="s">
        <v>1867</v>
      </c>
    </row>
    <row r="727" spans="1:23" s="18" customFormat="1" x14ac:dyDescent="0.25">
      <c r="A727" s="10" t="s">
        <v>1859</v>
      </c>
      <c r="B727" s="13">
        <v>2018</v>
      </c>
      <c r="C727" s="9" t="s">
        <v>2723</v>
      </c>
      <c r="D727" s="42" t="str">
        <f t="shared" si="15"/>
        <v>KR-2018-0726</v>
      </c>
      <c r="E727" s="10" t="s">
        <v>1860</v>
      </c>
      <c r="F727" s="10" t="s">
        <v>1861</v>
      </c>
      <c r="G727" s="10">
        <v>603000</v>
      </c>
      <c r="H727" s="10" t="s">
        <v>1862</v>
      </c>
      <c r="I727" s="14">
        <v>43205</v>
      </c>
      <c r="J727" s="30" t="s">
        <v>2146</v>
      </c>
      <c r="K727" s="35" t="s">
        <v>555</v>
      </c>
      <c r="L727" s="18" t="s">
        <v>2147</v>
      </c>
      <c r="M727" s="18" t="s">
        <v>24</v>
      </c>
      <c r="N727" s="30" t="s">
        <v>88</v>
      </c>
      <c r="P727" s="10" t="s">
        <v>1861</v>
      </c>
      <c r="Q727" s="10">
        <v>603000</v>
      </c>
      <c r="R727" s="30" t="s">
        <v>2148</v>
      </c>
      <c r="S727" s="11">
        <v>43204</v>
      </c>
      <c r="T727" s="12">
        <v>0.375</v>
      </c>
      <c r="U727" s="18">
        <v>337</v>
      </c>
      <c r="V727" s="18">
        <v>363</v>
      </c>
      <c r="W727" s="30" t="s">
        <v>1867</v>
      </c>
    </row>
    <row r="728" spans="1:23" s="18" customFormat="1" x14ac:dyDescent="0.25">
      <c r="A728" s="10" t="s">
        <v>1859</v>
      </c>
      <c r="B728" s="13">
        <v>2018</v>
      </c>
      <c r="C728" s="9" t="s">
        <v>2724</v>
      </c>
      <c r="D728" s="42" t="str">
        <f t="shared" si="15"/>
        <v>KR-2018-0727</v>
      </c>
      <c r="E728" s="10" t="s">
        <v>1860</v>
      </c>
      <c r="F728" s="10" t="s">
        <v>1861</v>
      </c>
      <c r="G728" s="10">
        <v>603000</v>
      </c>
      <c r="H728" s="10" t="s">
        <v>1862</v>
      </c>
      <c r="I728" s="14">
        <v>43205</v>
      </c>
      <c r="J728" s="30" t="s">
        <v>2146</v>
      </c>
      <c r="K728" s="35" t="s">
        <v>555</v>
      </c>
      <c r="L728" s="18" t="s">
        <v>2149</v>
      </c>
      <c r="N728" s="30"/>
      <c r="P728" s="10" t="s">
        <v>1861</v>
      </c>
      <c r="Q728" s="10">
        <v>603000</v>
      </c>
      <c r="R728" s="30" t="s">
        <v>2148</v>
      </c>
      <c r="S728" s="11">
        <v>43204</v>
      </c>
      <c r="T728" s="12">
        <v>0.375</v>
      </c>
      <c r="U728" s="18">
        <v>337</v>
      </c>
      <c r="V728" s="18">
        <v>363</v>
      </c>
      <c r="W728" s="30" t="s">
        <v>1867</v>
      </c>
    </row>
    <row r="729" spans="1:23" s="18" customFormat="1" x14ac:dyDescent="0.25">
      <c r="A729" s="10" t="s">
        <v>1859</v>
      </c>
      <c r="B729" s="13">
        <v>2018</v>
      </c>
      <c r="C729" s="9" t="s">
        <v>2725</v>
      </c>
      <c r="D729" s="42" t="str">
        <f t="shared" si="15"/>
        <v>KR-2018-0728</v>
      </c>
      <c r="E729" s="10" t="s">
        <v>1860</v>
      </c>
      <c r="F729" s="10" t="s">
        <v>1861</v>
      </c>
      <c r="G729" s="10">
        <v>603000</v>
      </c>
      <c r="H729" s="10" t="s">
        <v>1862</v>
      </c>
      <c r="I729" s="14">
        <v>43205</v>
      </c>
      <c r="J729" s="30" t="s">
        <v>2146</v>
      </c>
      <c r="K729" s="35" t="s">
        <v>2014</v>
      </c>
      <c r="L729" s="18" t="s">
        <v>2150</v>
      </c>
      <c r="N729" s="30"/>
      <c r="P729" s="10" t="s">
        <v>1861</v>
      </c>
      <c r="Q729" s="10">
        <v>603000</v>
      </c>
      <c r="R729" s="30" t="s">
        <v>2148</v>
      </c>
      <c r="S729" s="11">
        <v>43204</v>
      </c>
      <c r="T729" s="12">
        <v>0.375</v>
      </c>
      <c r="U729" s="18">
        <v>337</v>
      </c>
      <c r="V729" s="18">
        <v>363</v>
      </c>
      <c r="W729" s="30" t="s">
        <v>1867</v>
      </c>
    </row>
    <row r="730" spans="1:23" s="18" customFormat="1" x14ac:dyDescent="0.25">
      <c r="A730" s="10" t="s">
        <v>1859</v>
      </c>
      <c r="B730" s="13">
        <v>2018</v>
      </c>
      <c r="C730" s="9" t="s">
        <v>2726</v>
      </c>
      <c r="D730" s="42" t="str">
        <f t="shared" si="15"/>
        <v>KR-2018-0729</v>
      </c>
      <c r="E730" s="10" t="s">
        <v>1860</v>
      </c>
      <c r="F730" s="10" t="s">
        <v>1861</v>
      </c>
      <c r="G730" s="10">
        <v>603000</v>
      </c>
      <c r="H730" s="10" t="s">
        <v>1862</v>
      </c>
      <c r="I730" s="14">
        <v>43205</v>
      </c>
      <c r="J730" s="30" t="s">
        <v>2146</v>
      </c>
      <c r="K730" s="35" t="s">
        <v>2034</v>
      </c>
      <c r="L730" s="18" t="s">
        <v>2151</v>
      </c>
      <c r="N730" s="30"/>
      <c r="P730" s="10" t="s">
        <v>1861</v>
      </c>
      <c r="Q730" s="10">
        <v>603000</v>
      </c>
      <c r="R730" s="30" t="s">
        <v>2148</v>
      </c>
      <c r="S730" s="11">
        <v>43204</v>
      </c>
      <c r="T730" s="12">
        <v>0.375</v>
      </c>
      <c r="U730" s="18">
        <v>337</v>
      </c>
      <c r="V730" s="18">
        <v>363</v>
      </c>
      <c r="W730" s="30" t="s">
        <v>1867</v>
      </c>
    </row>
    <row r="731" spans="1:23" s="18" customFormat="1" x14ac:dyDescent="0.25">
      <c r="A731" s="10" t="s">
        <v>1859</v>
      </c>
      <c r="B731" s="13">
        <v>2018</v>
      </c>
      <c r="C731" s="9" t="s">
        <v>2727</v>
      </c>
      <c r="D731" s="42" t="str">
        <f t="shared" si="15"/>
        <v>KR-2018-0730</v>
      </c>
      <c r="E731" s="10" t="s">
        <v>1860</v>
      </c>
      <c r="F731" s="10" t="s">
        <v>1861</v>
      </c>
      <c r="G731" s="10">
        <v>603000</v>
      </c>
      <c r="H731" s="10" t="s">
        <v>1862</v>
      </c>
      <c r="I731" s="14">
        <v>43205</v>
      </c>
      <c r="J731" s="30" t="s">
        <v>2152</v>
      </c>
      <c r="K731" s="35" t="s">
        <v>555</v>
      </c>
      <c r="L731" s="18" t="s">
        <v>2153</v>
      </c>
      <c r="M731" s="18" t="s">
        <v>24</v>
      </c>
      <c r="N731" s="30" t="s">
        <v>88</v>
      </c>
      <c r="P731" s="10" t="s">
        <v>1861</v>
      </c>
      <c r="Q731" s="10">
        <v>603000</v>
      </c>
      <c r="R731" s="30" t="s">
        <v>2154</v>
      </c>
      <c r="S731" s="11">
        <v>43204</v>
      </c>
      <c r="T731" s="12">
        <v>0.375</v>
      </c>
      <c r="U731" s="18">
        <v>334</v>
      </c>
      <c r="V731" s="18">
        <v>361</v>
      </c>
      <c r="W731" s="30" t="s">
        <v>1867</v>
      </c>
    </row>
    <row r="732" spans="1:23" s="18" customFormat="1" x14ac:dyDescent="0.25">
      <c r="A732" s="10" t="s">
        <v>1859</v>
      </c>
      <c r="B732" s="13">
        <v>2018</v>
      </c>
      <c r="C732" s="9" t="s">
        <v>2728</v>
      </c>
      <c r="D732" s="42" t="str">
        <f t="shared" si="15"/>
        <v>KR-2018-0731</v>
      </c>
      <c r="E732" s="10" t="s">
        <v>1860</v>
      </c>
      <c r="F732" s="10" t="s">
        <v>1861</v>
      </c>
      <c r="G732" s="10">
        <v>603000</v>
      </c>
      <c r="H732" s="10" t="s">
        <v>1862</v>
      </c>
      <c r="I732" s="14">
        <v>43205</v>
      </c>
      <c r="J732" s="30" t="s">
        <v>2152</v>
      </c>
      <c r="K732" s="35" t="s">
        <v>2118</v>
      </c>
      <c r="L732" s="30" t="s">
        <v>2155</v>
      </c>
      <c r="N732" s="30"/>
      <c r="P732" s="10" t="s">
        <v>1861</v>
      </c>
      <c r="Q732" s="10">
        <v>603000</v>
      </c>
      <c r="R732" s="30" t="s">
        <v>2154</v>
      </c>
      <c r="S732" s="11">
        <v>43204</v>
      </c>
      <c r="T732" s="12">
        <v>0.375</v>
      </c>
      <c r="U732" s="18">
        <v>334</v>
      </c>
      <c r="V732" s="18">
        <v>361</v>
      </c>
      <c r="W732" s="30" t="s">
        <v>1867</v>
      </c>
    </row>
    <row r="733" spans="1:23" s="18" customFormat="1" x14ac:dyDescent="0.25">
      <c r="A733" s="10" t="s">
        <v>1859</v>
      </c>
      <c r="B733" s="13">
        <v>2018</v>
      </c>
      <c r="C733" s="9" t="s">
        <v>2729</v>
      </c>
      <c r="D733" s="42" t="str">
        <f t="shared" si="15"/>
        <v>KR-2018-0732</v>
      </c>
      <c r="E733" s="10" t="s">
        <v>1860</v>
      </c>
      <c r="F733" s="10" t="s">
        <v>1861</v>
      </c>
      <c r="G733" s="10">
        <v>603000</v>
      </c>
      <c r="H733" s="10" t="s">
        <v>1862</v>
      </c>
      <c r="I733" s="14">
        <v>43205</v>
      </c>
      <c r="J733" s="30" t="s">
        <v>2152</v>
      </c>
      <c r="K733" s="35" t="s">
        <v>555</v>
      </c>
      <c r="L733" s="30" t="s">
        <v>2156</v>
      </c>
      <c r="N733" s="30"/>
      <c r="P733" s="10" t="s">
        <v>1861</v>
      </c>
      <c r="Q733" s="10">
        <v>603000</v>
      </c>
      <c r="R733" s="30" t="s">
        <v>2154</v>
      </c>
      <c r="S733" s="11">
        <v>43204</v>
      </c>
      <c r="T733" s="12">
        <v>0.375</v>
      </c>
      <c r="U733" s="18">
        <v>334</v>
      </c>
      <c r="V733" s="18">
        <v>361</v>
      </c>
      <c r="W733" s="30" t="s">
        <v>1867</v>
      </c>
    </row>
    <row r="734" spans="1:23" s="15" customFormat="1" x14ac:dyDescent="0.25">
      <c r="A734" s="15" t="s">
        <v>2157</v>
      </c>
      <c r="B734" s="41">
        <v>2018</v>
      </c>
      <c r="C734" s="9" t="s">
        <v>2730</v>
      </c>
      <c r="D734" s="42" t="str">
        <f t="shared" si="15"/>
        <v>AU-2018-0733</v>
      </c>
      <c r="E734" s="38" t="s">
        <v>2158</v>
      </c>
      <c r="F734" s="15" t="s">
        <v>2159</v>
      </c>
      <c r="G734" s="15" t="s">
        <v>2160</v>
      </c>
      <c r="H734" s="15" t="s">
        <v>2161</v>
      </c>
      <c r="I734" s="43">
        <v>43184</v>
      </c>
      <c r="J734" s="15" t="s">
        <v>2162</v>
      </c>
      <c r="K734" s="44" t="s">
        <v>2163</v>
      </c>
      <c r="L734" s="45" t="s">
        <v>238</v>
      </c>
      <c r="M734" s="46" t="s">
        <v>24</v>
      </c>
      <c r="N734" s="46"/>
      <c r="O734" s="46"/>
      <c r="P734" s="15" t="s">
        <v>2159</v>
      </c>
      <c r="Q734" s="38">
        <v>211501</v>
      </c>
      <c r="R734" s="38" t="s">
        <v>2164</v>
      </c>
      <c r="S734" s="43">
        <v>43183</v>
      </c>
      <c r="T734" s="47">
        <v>0.3125</v>
      </c>
      <c r="U734" s="48">
        <v>329</v>
      </c>
      <c r="V734" s="48">
        <v>361</v>
      </c>
      <c r="W734" s="15" t="s">
        <v>2165</v>
      </c>
    </row>
    <row r="735" spans="1:23" s="15" customFormat="1" x14ac:dyDescent="0.25">
      <c r="A735" s="15" t="s">
        <v>2157</v>
      </c>
      <c r="B735" s="41">
        <v>2018</v>
      </c>
      <c r="C735" s="9" t="s">
        <v>2731</v>
      </c>
      <c r="D735" s="42" t="str">
        <f t="shared" si="15"/>
        <v>AU-2018-0734</v>
      </c>
      <c r="E735" s="38" t="s">
        <v>2158</v>
      </c>
      <c r="F735" s="15" t="s">
        <v>2159</v>
      </c>
      <c r="G735" s="15" t="s">
        <v>2160</v>
      </c>
      <c r="H735" s="15" t="s">
        <v>2161</v>
      </c>
      <c r="I735" s="43">
        <v>43184</v>
      </c>
      <c r="J735" s="15" t="s">
        <v>2162</v>
      </c>
      <c r="K735" s="44" t="s">
        <v>2166</v>
      </c>
      <c r="L735" s="45" t="s">
        <v>2167</v>
      </c>
      <c r="M735" s="46"/>
      <c r="N735" s="46"/>
      <c r="O735" s="46"/>
      <c r="P735" s="15" t="s">
        <v>2168</v>
      </c>
      <c r="Q735" s="38">
        <v>311501</v>
      </c>
      <c r="R735" s="38" t="s">
        <v>2164</v>
      </c>
      <c r="S735" s="43">
        <v>43183</v>
      </c>
      <c r="T735" s="47">
        <v>0.3125</v>
      </c>
      <c r="U735" s="48">
        <v>329</v>
      </c>
      <c r="V735" s="48">
        <v>361</v>
      </c>
      <c r="W735" s="15" t="s">
        <v>2165</v>
      </c>
    </row>
    <row r="736" spans="1:23" s="15" customFormat="1" x14ac:dyDescent="0.25">
      <c r="A736" s="15" t="s">
        <v>2157</v>
      </c>
      <c r="B736" s="41">
        <v>2018</v>
      </c>
      <c r="C736" s="9" t="s">
        <v>2732</v>
      </c>
      <c r="D736" s="42" t="str">
        <f t="shared" si="15"/>
        <v>AU-2018-0735</v>
      </c>
      <c r="E736" s="38" t="s">
        <v>2158</v>
      </c>
      <c r="F736" s="15" t="s">
        <v>2159</v>
      </c>
      <c r="G736" s="15" t="s">
        <v>2160</v>
      </c>
      <c r="H736" s="15" t="s">
        <v>2161</v>
      </c>
      <c r="I736" s="43">
        <v>43184</v>
      </c>
      <c r="J736" s="15" t="s">
        <v>2162</v>
      </c>
      <c r="K736" s="44" t="s">
        <v>2169</v>
      </c>
      <c r="L736" s="45" t="s">
        <v>2170</v>
      </c>
      <c r="M736" s="46"/>
      <c r="N736" s="46"/>
      <c r="O736" s="46"/>
      <c r="P736" s="15" t="s">
        <v>2168</v>
      </c>
      <c r="Q736" s="38">
        <v>311501</v>
      </c>
      <c r="R736" s="38" t="s">
        <v>2164</v>
      </c>
      <c r="S736" s="43">
        <v>43183</v>
      </c>
      <c r="T736" s="47">
        <v>0.3125</v>
      </c>
      <c r="U736" s="48">
        <v>329</v>
      </c>
      <c r="V736" s="48">
        <v>361</v>
      </c>
      <c r="W736" s="15" t="s">
        <v>2165</v>
      </c>
    </row>
    <row r="737" spans="1:23" s="15" customFormat="1" x14ac:dyDescent="0.25">
      <c r="A737" s="15" t="s">
        <v>2157</v>
      </c>
      <c r="B737" s="41">
        <v>2018</v>
      </c>
      <c r="C737" s="9" t="s">
        <v>2733</v>
      </c>
      <c r="D737" s="42" t="str">
        <f t="shared" si="15"/>
        <v>AU-2018-0736</v>
      </c>
      <c r="E737" s="38" t="s">
        <v>2158</v>
      </c>
      <c r="F737" s="15" t="s">
        <v>2159</v>
      </c>
      <c r="G737" s="15" t="s">
        <v>2160</v>
      </c>
      <c r="H737" s="15" t="s">
        <v>2161</v>
      </c>
      <c r="I737" s="43">
        <v>43184</v>
      </c>
      <c r="J737" s="15" t="s">
        <v>2171</v>
      </c>
      <c r="K737" s="44" t="s">
        <v>2172</v>
      </c>
      <c r="L737" s="45" t="s">
        <v>2173</v>
      </c>
      <c r="M737" s="46" t="s">
        <v>24</v>
      </c>
      <c r="N737" s="46"/>
      <c r="O737" s="46"/>
      <c r="P737" s="15" t="s">
        <v>2159</v>
      </c>
      <c r="Q737" s="38">
        <v>211501</v>
      </c>
      <c r="R737" s="38" t="s">
        <v>2174</v>
      </c>
      <c r="S737" s="43">
        <v>43183</v>
      </c>
      <c r="T737" s="47">
        <v>0.3125</v>
      </c>
      <c r="U737" s="48">
        <v>309</v>
      </c>
      <c r="V737" s="48">
        <v>366</v>
      </c>
      <c r="W737" s="15" t="s">
        <v>2165</v>
      </c>
    </row>
    <row r="738" spans="1:23" s="15" customFormat="1" x14ac:dyDescent="0.25">
      <c r="A738" s="15" t="s">
        <v>2157</v>
      </c>
      <c r="B738" s="41">
        <v>2018</v>
      </c>
      <c r="C738" s="9" t="s">
        <v>2734</v>
      </c>
      <c r="D738" s="42" t="str">
        <f t="shared" si="15"/>
        <v>AU-2018-0737</v>
      </c>
      <c r="E738" s="38" t="s">
        <v>2158</v>
      </c>
      <c r="F738" s="15" t="s">
        <v>2159</v>
      </c>
      <c r="G738" s="15" t="s">
        <v>2160</v>
      </c>
      <c r="H738" s="15" t="s">
        <v>2161</v>
      </c>
      <c r="I738" s="43">
        <v>43184</v>
      </c>
      <c r="J738" s="15" t="s">
        <v>2171</v>
      </c>
      <c r="K738" s="44" t="s">
        <v>2175</v>
      </c>
      <c r="L738" s="45" t="s">
        <v>2176</v>
      </c>
      <c r="M738" s="46"/>
      <c r="N738" s="46"/>
      <c r="O738" s="46"/>
      <c r="P738" s="15" t="s">
        <v>2159</v>
      </c>
      <c r="Q738" s="38">
        <v>211501</v>
      </c>
      <c r="R738" s="38" t="s">
        <v>2174</v>
      </c>
      <c r="S738" s="43">
        <v>43183</v>
      </c>
      <c r="T738" s="47">
        <v>0.3125</v>
      </c>
      <c r="U738" s="48">
        <v>309</v>
      </c>
      <c r="V738" s="48">
        <v>366</v>
      </c>
      <c r="W738" s="15" t="s">
        <v>2165</v>
      </c>
    </row>
    <row r="739" spans="1:23" s="15" customFormat="1" x14ac:dyDescent="0.25">
      <c r="A739" s="15" t="s">
        <v>2157</v>
      </c>
      <c r="B739" s="41">
        <v>2018</v>
      </c>
      <c r="C739" s="9" t="s">
        <v>2735</v>
      </c>
      <c r="D739" s="42" t="str">
        <f t="shared" si="15"/>
        <v>AU-2018-0738</v>
      </c>
      <c r="E739" s="38" t="s">
        <v>2158</v>
      </c>
      <c r="F739" s="15" t="s">
        <v>2159</v>
      </c>
      <c r="G739" s="15" t="s">
        <v>2160</v>
      </c>
      <c r="H739" s="15" t="s">
        <v>2161</v>
      </c>
      <c r="I739" s="43">
        <v>43184</v>
      </c>
      <c r="J739" s="15" t="s">
        <v>2171</v>
      </c>
      <c r="K739" s="44" t="s">
        <v>2177</v>
      </c>
      <c r="L739" s="45" t="s">
        <v>2178</v>
      </c>
      <c r="M739" s="46"/>
      <c r="N739" s="46"/>
      <c r="O739" s="46"/>
      <c r="P739" s="15" t="s">
        <v>2159</v>
      </c>
      <c r="Q739" s="38">
        <v>211501</v>
      </c>
      <c r="R739" s="38" t="s">
        <v>2174</v>
      </c>
      <c r="S739" s="43">
        <v>43183</v>
      </c>
      <c r="T739" s="47">
        <v>0.3125</v>
      </c>
      <c r="U739" s="48">
        <v>309</v>
      </c>
      <c r="V739" s="48">
        <v>366</v>
      </c>
      <c r="W739" s="15" t="s">
        <v>2165</v>
      </c>
    </row>
    <row r="740" spans="1:23" s="15" customFormat="1" x14ac:dyDescent="0.25">
      <c r="A740" s="15" t="s">
        <v>2157</v>
      </c>
      <c r="B740" s="41">
        <v>2018</v>
      </c>
      <c r="C740" s="9" t="s">
        <v>2736</v>
      </c>
      <c r="D740" s="42" t="str">
        <f t="shared" si="15"/>
        <v>AU-2018-0739</v>
      </c>
      <c r="E740" s="38" t="s">
        <v>2158</v>
      </c>
      <c r="F740" s="15" t="s">
        <v>2159</v>
      </c>
      <c r="G740" s="15" t="s">
        <v>2160</v>
      </c>
      <c r="H740" s="15" t="s">
        <v>2161</v>
      </c>
      <c r="I740" s="43">
        <v>43184</v>
      </c>
      <c r="J740" s="15" t="s">
        <v>2171</v>
      </c>
      <c r="K740" s="44" t="s">
        <v>1901</v>
      </c>
      <c r="L740" s="45" t="s">
        <v>1654</v>
      </c>
      <c r="M740" s="46"/>
      <c r="N740" s="46"/>
      <c r="O740" s="46"/>
      <c r="P740" s="15" t="s">
        <v>2159</v>
      </c>
      <c r="Q740" s="38">
        <v>211501</v>
      </c>
      <c r="R740" s="38" t="s">
        <v>2174</v>
      </c>
      <c r="S740" s="43">
        <v>43183</v>
      </c>
      <c r="T740" s="47">
        <v>0.3125</v>
      </c>
      <c r="U740" s="48">
        <v>309</v>
      </c>
      <c r="V740" s="48">
        <v>366</v>
      </c>
      <c r="W740" s="15" t="s">
        <v>2165</v>
      </c>
    </row>
    <row r="741" spans="1:23" s="15" customFormat="1" x14ac:dyDescent="0.25">
      <c r="A741" s="15" t="s">
        <v>2157</v>
      </c>
      <c r="B741" s="41">
        <v>2018</v>
      </c>
      <c r="C741" s="9" t="s">
        <v>2737</v>
      </c>
      <c r="D741" s="42" t="str">
        <f t="shared" si="15"/>
        <v>AU-2018-0740</v>
      </c>
      <c r="E741" s="38" t="s">
        <v>2158</v>
      </c>
      <c r="F741" s="15" t="s">
        <v>2159</v>
      </c>
      <c r="G741" s="15" t="s">
        <v>2160</v>
      </c>
      <c r="H741" s="15" t="s">
        <v>2161</v>
      </c>
      <c r="I741" s="43">
        <v>43184</v>
      </c>
      <c r="J741" s="15" t="s">
        <v>2171</v>
      </c>
      <c r="K741" s="44" t="s">
        <v>2179</v>
      </c>
      <c r="L741" s="45" t="s">
        <v>2180</v>
      </c>
      <c r="M741" s="46"/>
      <c r="N741" s="46"/>
      <c r="O741" s="46"/>
      <c r="P741" s="15" t="s">
        <v>2159</v>
      </c>
      <c r="Q741" s="38">
        <v>211501</v>
      </c>
      <c r="R741" s="38" t="s">
        <v>2174</v>
      </c>
      <c r="S741" s="43">
        <v>43183</v>
      </c>
      <c r="T741" s="47">
        <v>0.3125</v>
      </c>
      <c r="U741" s="48">
        <v>309</v>
      </c>
      <c r="V741" s="48">
        <v>366</v>
      </c>
      <c r="W741" s="15" t="s">
        <v>2165</v>
      </c>
    </row>
    <row r="742" spans="1:23" s="15" customFormat="1" x14ac:dyDescent="0.25">
      <c r="A742" s="15" t="s">
        <v>2157</v>
      </c>
      <c r="B742" s="41">
        <v>2018</v>
      </c>
      <c r="C742" s="9" t="s">
        <v>2738</v>
      </c>
      <c r="D742" s="42" t="str">
        <f t="shared" si="15"/>
        <v>AU-2018-0741</v>
      </c>
      <c r="E742" s="38" t="s">
        <v>2158</v>
      </c>
      <c r="F742" s="15" t="s">
        <v>2159</v>
      </c>
      <c r="G742" s="15" t="s">
        <v>2160</v>
      </c>
      <c r="H742" s="15" t="s">
        <v>2161</v>
      </c>
      <c r="I742" s="43">
        <v>43184</v>
      </c>
      <c r="J742" s="15" t="s">
        <v>2181</v>
      </c>
      <c r="K742" s="44" t="s">
        <v>2182</v>
      </c>
      <c r="L742" s="45" t="s">
        <v>2183</v>
      </c>
      <c r="M742" s="46" t="s">
        <v>24</v>
      </c>
      <c r="N742" s="46"/>
      <c r="O742" s="46"/>
      <c r="P742" s="15" t="s">
        <v>2159</v>
      </c>
      <c r="Q742" s="38">
        <v>211501</v>
      </c>
      <c r="R742" s="38" t="s">
        <v>2184</v>
      </c>
      <c r="S742" s="43">
        <v>43183</v>
      </c>
      <c r="T742" s="47">
        <v>0.3125</v>
      </c>
      <c r="U742" s="48">
        <v>323</v>
      </c>
      <c r="V742" s="48">
        <v>361</v>
      </c>
      <c r="W742" s="15" t="s">
        <v>2165</v>
      </c>
    </row>
    <row r="743" spans="1:23" s="15" customFormat="1" x14ac:dyDescent="0.25">
      <c r="A743" s="15" t="s">
        <v>2157</v>
      </c>
      <c r="B743" s="41">
        <v>2018</v>
      </c>
      <c r="C743" s="9" t="s">
        <v>2739</v>
      </c>
      <c r="D743" s="42" t="str">
        <f t="shared" si="15"/>
        <v>AU-2018-0742</v>
      </c>
      <c r="E743" s="38" t="s">
        <v>2158</v>
      </c>
      <c r="F743" s="15" t="s">
        <v>2159</v>
      </c>
      <c r="G743" s="15" t="s">
        <v>2160</v>
      </c>
      <c r="H743" s="15" t="s">
        <v>2161</v>
      </c>
      <c r="I743" s="43">
        <v>43184</v>
      </c>
      <c r="J743" s="15" t="s">
        <v>2181</v>
      </c>
      <c r="K743" s="44" t="s">
        <v>2185</v>
      </c>
      <c r="L743" s="45" t="s">
        <v>2186</v>
      </c>
      <c r="M743" s="46"/>
      <c r="N743" s="46" t="s">
        <v>88</v>
      </c>
      <c r="O743" s="46"/>
      <c r="P743" s="15" t="s">
        <v>2159</v>
      </c>
      <c r="Q743" s="38">
        <v>211501</v>
      </c>
      <c r="R743" s="38" t="s">
        <v>2184</v>
      </c>
      <c r="S743" s="43">
        <v>43183</v>
      </c>
      <c r="T743" s="47">
        <v>0.3125</v>
      </c>
      <c r="U743" s="48">
        <v>323</v>
      </c>
      <c r="V743" s="48">
        <v>361</v>
      </c>
      <c r="W743" s="15" t="s">
        <v>2165</v>
      </c>
    </row>
    <row r="744" spans="1:23" s="15" customFormat="1" x14ac:dyDescent="0.25">
      <c r="A744" s="15" t="s">
        <v>2157</v>
      </c>
      <c r="B744" s="41">
        <v>2018</v>
      </c>
      <c r="C744" s="9" t="s">
        <v>2740</v>
      </c>
      <c r="D744" s="42" t="str">
        <f t="shared" si="15"/>
        <v>AU-2018-0743</v>
      </c>
      <c r="E744" s="38" t="s">
        <v>2158</v>
      </c>
      <c r="F744" s="15" t="s">
        <v>2159</v>
      </c>
      <c r="G744" s="15" t="s">
        <v>2160</v>
      </c>
      <c r="H744" s="15" t="s">
        <v>2161</v>
      </c>
      <c r="I744" s="43">
        <v>43184</v>
      </c>
      <c r="J744" s="15" t="s">
        <v>2181</v>
      </c>
      <c r="K744" s="44" t="s">
        <v>2187</v>
      </c>
      <c r="L744" s="45" t="s">
        <v>2188</v>
      </c>
      <c r="M744" s="46"/>
      <c r="N744" s="46" t="s">
        <v>88</v>
      </c>
      <c r="O744" s="46"/>
      <c r="P744" s="15" t="s">
        <v>2159</v>
      </c>
      <c r="Q744" s="38">
        <v>211501</v>
      </c>
      <c r="R744" s="38" t="s">
        <v>2184</v>
      </c>
      <c r="S744" s="43">
        <v>43183</v>
      </c>
      <c r="T744" s="47">
        <v>0.3125</v>
      </c>
      <c r="U744" s="48">
        <v>323</v>
      </c>
      <c r="V744" s="48">
        <v>361</v>
      </c>
      <c r="W744" s="15" t="s">
        <v>2165</v>
      </c>
    </row>
    <row r="745" spans="1:23" s="15" customFormat="1" x14ac:dyDescent="0.25">
      <c r="A745" s="15" t="s">
        <v>2157</v>
      </c>
      <c r="B745" s="41">
        <v>2018</v>
      </c>
      <c r="C745" s="9" t="s">
        <v>2741</v>
      </c>
      <c r="D745" s="42" t="str">
        <f t="shared" si="15"/>
        <v>AU-2018-0744</v>
      </c>
      <c r="E745" s="38" t="s">
        <v>2158</v>
      </c>
      <c r="F745" s="15" t="s">
        <v>2159</v>
      </c>
      <c r="G745" s="15" t="s">
        <v>2160</v>
      </c>
      <c r="H745" s="15" t="s">
        <v>2161</v>
      </c>
      <c r="I745" s="43">
        <v>43184</v>
      </c>
      <c r="J745" s="15" t="s">
        <v>2181</v>
      </c>
      <c r="K745" s="44" t="s">
        <v>2189</v>
      </c>
      <c r="L745" s="45" t="s">
        <v>2190</v>
      </c>
      <c r="M745" s="46"/>
      <c r="N745" s="46"/>
      <c r="O745" s="46"/>
      <c r="P745" s="15" t="s">
        <v>2159</v>
      </c>
      <c r="Q745" s="38">
        <v>211501</v>
      </c>
      <c r="R745" s="38" t="s">
        <v>2184</v>
      </c>
      <c r="S745" s="43">
        <v>43183</v>
      </c>
      <c r="T745" s="47">
        <v>0.3125</v>
      </c>
      <c r="U745" s="48">
        <v>323</v>
      </c>
      <c r="V745" s="48">
        <v>361</v>
      </c>
      <c r="W745" s="15" t="s">
        <v>2165</v>
      </c>
    </row>
    <row r="746" spans="1:23" s="15" customFormat="1" x14ac:dyDescent="0.25">
      <c r="A746" s="15" t="s">
        <v>2157</v>
      </c>
      <c r="B746" s="41">
        <v>2018</v>
      </c>
      <c r="C746" s="9" t="s">
        <v>2742</v>
      </c>
      <c r="D746" s="42" t="str">
        <f t="shared" si="15"/>
        <v>AU-2018-0745</v>
      </c>
      <c r="E746" s="38" t="s">
        <v>2158</v>
      </c>
      <c r="F746" s="15" t="s">
        <v>2159</v>
      </c>
      <c r="G746" s="15" t="s">
        <v>2160</v>
      </c>
      <c r="H746" s="15" t="s">
        <v>2161</v>
      </c>
      <c r="I746" s="43">
        <v>43184</v>
      </c>
      <c r="J746" s="15" t="s">
        <v>2181</v>
      </c>
      <c r="K746" s="44" t="s">
        <v>2191</v>
      </c>
      <c r="L746" s="45" t="s">
        <v>144</v>
      </c>
      <c r="M746" s="46"/>
      <c r="N746" s="46"/>
      <c r="O746" s="46"/>
      <c r="P746" s="15" t="s">
        <v>2159</v>
      </c>
      <c r="Q746" s="38">
        <v>211501</v>
      </c>
      <c r="R746" s="38" t="s">
        <v>2184</v>
      </c>
      <c r="S746" s="43">
        <v>43183</v>
      </c>
      <c r="T746" s="47">
        <v>0.3125</v>
      </c>
      <c r="U746" s="48">
        <v>323</v>
      </c>
      <c r="V746" s="48">
        <v>361</v>
      </c>
      <c r="W746" s="15" t="s">
        <v>2165</v>
      </c>
    </row>
    <row r="747" spans="1:23" s="15" customFormat="1" x14ac:dyDescent="0.25">
      <c r="A747" s="15" t="s">
        <v>2157</v>
      </c>
      <c r="B747" s="41">
        <v>2018</v>
      </c>
      <c r="C747" s="9" t="s">
        <v>2743</v>
      </c>
      <c r="D747" s="42" t="str">
        <f t="shared" si="15"/>
        <v>AU-2018-0746</v>
      </c>
      <c r="E747" s="38" t="s">
        <v>2192</v>
      </c>
      <c r="F747" s="15" t="s">
        <v>2168</v>
      </c>
      <c r="G747" s="15" t="s">
        <v>2193</v>
      </c>
      <c r="H747" s="15" t="s">
        <v>2194</v>
      </c>
      <c r="I747" s="43">
        <v>43184</v>
      </c>
      <c r="J747" s="15" t="s">
        <v>2195</v>
      </c>
      <c r="K747" s="44" t="s">
        <v>2196</v>
      </c>
      <c r="L747" s="45" t="s">
        <v>2197</v>
      </c>
      <c r="M747" s="46" t="s">
        <v>24</v>
      </c>
      <c r="N747" s="46"/>
      <c r="O747" s="46"/>
      <c r="P747" s="15" t="s">
        <v>2168</v>
      </c>
      <c r="Q747" s="38">
        <v>311501</v>
      </c>
      <c r="R747" s="38" t="s">
        <v>2198</v>
      </c>
      <c r="S747" s="43">
        <v>43183</v>
      </c>
      <c r="T747" s="47">
        <v>0.33333333333333331</v>
      </c>
      <c r="U747" s="48">
        <v>356</v>
      </c>
      <c r="V747" s="48">
        <v>383</v>
      </c>
      <c r="W747" s="15" t="s">
        <v>2199</v>
      </c>
    </row>
    <row r="748" spans="1:23" s="15" customFormat="1" x14ac:dyDescent="0.25">
      <c r="A748" s="15" t="s">
        <v>2157</v>
      </c>
      <c r="B748" s="41">
        <v>2018</v>
      </c>
      <c r="C748" s="9" t="s">
        <v>2744</v>
      </c>
      <c r="D748" s="42" t="str">
        <f t="shared" si="15"/>
        <v>AU-2018-0747</v>
      </c>
      <c r="E748" s="38" t="s">
        <v>2192</v>
      </c>
      <c r="F748" s="15" t="s">
        <v>2168</v>
      </c>
      <c r="G748" s="15" t="s">
        <v>2193</v>
      </c>
      <c r="H748" s="15" t="s">
        <v>2194</v>
      </c>
      <c r="I748" s="43">
        <v>43184</v>
      </c>
      <c r="J748" s="15" t="s">
        <v>2195</v>
      </c>
      <c r="K748" s="44" t="s">
        <v>2200</v>
      </c>
      <c r="L748" s="45" t="s">
        <v>2201</v>
      </c>
      <c r="M748" s="46"/>
      <c r="N748" s="46"/>
      <c r="O748" s="46"/>
      <c r="P748" s="15" t="s">
        <v>2168</v>
      </c>
      <c r="Q748" s="38">
        <v>311501</v>
      </c>
      <c r="R748" s="38" t="s">
        <v>2198</v>
      </c>
      <c r="S748" s="43">
        <v>43183</v>
      </c>
      <c r="T748" s="47">
        <v>0.33333333333333331</v>
      </c>
      <c r="U748" s="48">
        <v>356</v>
      </c>
      <c r="V748" s="48">
        <v>383</v>
      </c>
      <c r="W748" s="15" t="s">
        <v>2199</v>
      </c>
    </row>
    <row r="749" spans="1:23" s="15" customFormat="1" x14ac:dyDescent="0.25">
      <c r="A749" s="15" t="s">
        <v>2157</v>
      </c>
      <c r="B749" s="41">
        <v>2018</v>
      </c>
      <c r="C749" s="9" t="s">
        <v>2745</v>
      </c>
      <c r="D749" s="42" t="str">
        <f t="shared" si="15"/>
        <v>AU-2018-0748</v>
      </c>
      <c r="E749" s="38" t="s">
        <v>2192</v>
      </c>
      <c r="F749" s="15" t="s">
        <v>2168</v>
      </c>
      <c r="G749" s="15" t="s">
        <v>2193</v>
      </c>
      <c r="H749" s="15" t="s">
        <v>2194</v>
      </c>
      <c r="I749" s="43">
        <v>43184</v>
      </c>
      <c r="J749" s="15" t="s">
        <v>2195</v>
      </c>
      <c r="K749" s="44" t="s">
        <v>2202</v>
      </c>
      <c r="L749" s="45" t="s">
        <v>2203</v>
      </c>
      <c r="M749" s="46"/>
      <c r="N749" s="46"/>
      <c r="O749" s="46"/>
      <c r="P749" s="15" t="s">
        <v>2168</v>
      </c>
      <c r="Q749" s="38">
        <v>311501</v>
      </c>
      <c r="R749" s="38" t="s">
        <v>2198</v>
      </c>
      <c r="S749" s="43">
        <v>43183</v>
      </c>
      <c r="T749" s="47">
        <v>0.33333333333333331</v>
      </c>
      <c r="U749" s="48">
        <v>356</v>
      </c>
      <c r="V749" s="48">
        <v>383</v>
      </c>
      <c r="W749" s="15" t="s">
        <v>2199</v>
      </c>
    </row>
    <row r="750" spans="1:23" s="15" customFormat="1" x14ac:dyDescent="0.25">
      <c r="A750" s="15" t="s">
        <v>2157</v>
      </c>
      <c r="B750" s="41">
        <v>2018</v>
      </c>
      <c r="C750" s="9" t="s">
        <v>2746</v>
      </c>
      <c r="D750" s="42" t="str">
        <f t="shared" si="15"/>
        <v>AU-2018-0749</v>
      </c>
      <c r="E750" s="38" t="s">
        <v>2192</v>
      </c>
      <c r="F750" s="15" t="s">
        <v>2168</v>
      </c>
      <c r="G750" s="15" t="s">
        <v>2193</v>
      </c>
      <c r="H750" s="15" t="s">
        <v>2194</v>
      </c>
      <c r="I750" s="43">
        <v>43184</v>
      </c>
      <c r="J750" s="15" t="s">
        <v>2204</v>
      </c>
      <c r="K750" s="44" t="s">
        <v>2205</v>
      </c>
      <c r="L750" s="45" t="s">
        <v>2206</v>
      </c>
      <c r="M750" s="46" t="s">
        <v>24</v>
      </c>
      <c r="N750" s="46"/>
      <c r="O750" s="46"/>
      <c r="P750" s="15" t="s">
        <v>2168</v>
      </c>
      <c r="Q750" s="38">
        <v>311501</v>
      </c>
      <c r="R750" s="38" t="s">
        <v>2207</v>
      </c>
      <c r="S750" s="43">
        <v>43183</v>
      </c>
      <c r="T750" s="47">
        <v>0.375</v>
      </c>
      <c r="U750" s="48">
        <v>327</v>
      </c>
      <c r="V750" s="48">
        <v>364</v>
      </c>
      <c r="W750" s="15" t="s">
        <v>2199</v>
      </c>
    </row>
    <row r="751" spans="1:23" s="15" customFormat="1" x14ac:dyDescent="0.25">
      <c r="A751" s="15" t="s">
        <v>2157</v>
      </c>
      <c r="B751" s="41">
        <v>2018</v>
      </c>
      <c r="C751" s="9" t="s">
        <v>2747</v>
      </c>
      <c r="D751" s="42" t="str">
        <f t="shared" si="15"/>
        <v>AU-2018-0750</v>
      </c>
      <c r="E751" s="38" t="s">
        <v>2192</v>
      </c>
      <c r="F751" s="15" t="s">
        <v>2168</v>
      </c>
      <c r="G751" s="15" t="s">
        <v>2193</v>
      </c>
      <c r="H751" s="15" t="s">
        <v>2194</v>
      </c>
      <c r="I751" s="43">
        <v>43184</v>
      </c>
      <c r="J751" s="15" t="s">
        <v>2204</v>
      </c>
      <c r="K751" s="44" t="s">
        <v>2208</v>
      </c>
      <c r="L751" s="45" t="s">
        <v>2209</v>
      </c>
      <c r="M751" s="46"/>
      <c r="N751" s="46"/>
      <c r="O751" s="46"/>
      <c r="P751" s="15" t="s">
        <v>2168</v>
      </c>
      <c r="Q751" s="38">
        <v>311501</v>
      </c>
      <c r="R751" s="38" t="s">
        <v>2207</v>
      </c>
      <c r="S751" s="43">
        <v>43183</v>
      </c>
      <c r="T751" s="47">
        <v>0.375</v>
      </c>
      <c r="U751" s="48">
        <v>327</v>
      </c>
      <c r="V751" s="48">
        <v>364</v>
      </c>
      <c r="W751" s="15" t="s">
        <v>2199</v>
      </c>
    </row>
    <row r="752" spans="1:23" s="15" customFormat="1" x14ac:dyDescent="0.25">
      <c r="A752" s="15" t="s">
        <v>2157</v>
      </c>
      <c r="B752" s="41">
        <v>2018</v>
      </c>
      <c r="C752" s="9" t="s">
        <v>2748</v>
      </c>
      <c r="D752" s="42" t="str">
        <f t="shared" si="15"/>
        <v>AU-2018-0751</v>
      </c>
      <c r="E752" s="38" t="s">
        <v>2192</v>
      </c>
      <c r="F752" s="15" t="s">
        <v>2168</v>
      </c>
      <c r="G752" s="15" t="s">
        <v>2193</v>
      </c>
      <c r="H752" s="15" t="s">
        <v>2194</v>
      </c>
      <c r="I752" s="43">
        <v>43184</v>
      </c>
      <c r="J752" s="15" t="s">
        <v>2204</v>
      </c>
      <c r="K752" s="44" t="s">
        <v>2210</v>
      </c>
      <c r="L752" s="45" t="s">
        <v>441</v>
      </c>
      <c r="M752" s="46"/>
      <c r="N752" s="46"/>
      <c r="O752" s="46"/>
      <c r="P752" s="15" t="s">
        <v>2168</v>
      </c>
      <c r="Q752" s="38">
        <v>311501</v>
      </c>
      <c r="R752" s="38" t="s">
        <v>2207</v>
      </c>
      <c r="S752" s="43">
        <v>43183</v>
      </c>
      <c r="T752" s="47">
        <v>0.375</v>
      </c>
      <c r="U752" s="48">
        <v>327</v>
      </c>
      <c r="V752" s="48">
        <v>364</v>
      </c>
      <c r="W752" s="15" t="s">
        <v>2199</v>
      </c>
    </row>
    <row r="753" spans="1:23" s="15" customFormat="1" x14ac:dyDescent="0.25">
      <c r="A753" s="15" t="s">
        <v>2157</v>
      </c>
      <c r="B753" s="41">
        <v>2018</v>
      </c>
      <c r="C753" s="9" t="s">
        <v>2749</v>
      </c>
      <c r="D753" s="42" t="str">
        <f t="shared" si="15"/>
        <v>AU-2018-0752</v>
      </c>
      <c r="E753" s="38" t="s">
        <v>2192</v>
      </c>
      <c r="F753" s="15" t="s">
        <v>2168</v>
      </c>
      <c r="G753" s="15" t="s">
        <v>2193</v>
      </c>
      <c r="H753" s="15" t="s">
        <v>2194</v>
      </c>
      <c r="I753" s="43">
        <v>43184</v>
      </c>
      <c r="J753" s="15" t="s">
        <v>2204</v>
      </c>
      <c r="K753" s="44" t="s">
        <v>2211</v>
      </c>
      <c r="L753" s="45" t="s">
        <v>1611</v>
      </c>
      <c r="M753" s="46"/>
      <c r="N753" s="46"/>
      <c r="O753" s="46"/>
      <c r="P753" s="15" t="s">
        <v>2168</v>
      </c>
      <c r="Q753" s="38">
        <v>311501</v>
      </c>
      <c r="R753" s="38" t="s">
        <v>2207</v>
      </c>
      <c r="S753" s="43">
        <v>43183</v>
      </c>
      <c r="T753" s="47">
        <v>0.375</v>
      </c>
      <c r="U753" s="48">
        <v>327</v>
      </c>
      <c r="V753" s="48">
        <v>364</v>
      </c>
      <c r="W753" s="15" t="s">
        <v>2199</v>
      </c>
    </row>
    <row r="754" spans="1:23" s="15" customFormat="1" x14ac:dyDescent="0.25">
      <c r="A754" s="15" t="s">
        <v>2157</v>
      </c>
      <c r="B754" s="41">
        <v>2018</v>
      </c>
      <c r="C754" s="9" t="s">
        <v>2750</v>
      </c>
      <c r="D754" s="42" t="str">
        <f t="shared" si="15"/>
        <v>AU-2018-0753</v>
      </c>
      <c r="E754" s="38" t="s">
        <v>2192</v>
      </c>
      <c r="F754" s="15" t="s">
        <v>2168</v>
      </c>
      <c r="G754" s="15" t="s">
        <v>2193</v>
      </c>
      <c r="H754" s="15" t="s">
        <v>2194</v>
      </c>
      <c r="I754" s="43">
        <v>43184</v>
      </c>
      <c r="J754" s="15" t="s">
        <v>2212</v>
      </c>
      <c r="K754" s="44" t="s">
        <v>2213</v>
      </c>
      <c r="L754" s="45" t="s">
        <v>310</v>
      </c>
      <c r="M754" s="46" t="s">
        <v>24</v>
      </c>
      <c r="N754" s="46"/>
      <c r="O754" s="46"/>
      <c r="P754" s="15" t="s">
        <v>2168</v>
      </c>
      <c r="Q754" s="38">
        <v>311501</v>
      </c>
      <c r="R754" s="38" t="s">
        <v>2214</v>
      </c>
      <c r="S754" s="43">
        <v>43183</v>
      </c>
      <c r="T754" s="47">
        <v>0.33333333333333331</v>
      </c>
      <c r="U754" s="48">
        <v>328</v>
      </c>
      <c r="V754" s="48">
        <v>361</v>
      </c>
      <c r="W754" s="15" t="s">
        <v>2199</v>
      </c>
    </row>
    <row r="755" spans="1:23" s="15" customFormat="1" x14ac:dyDescent="0.25">
      <c r="A755" s="15" t="s">
        <v>2157</v>
      </c>
      <c r="B755" s="41">
        <v>2018</v>
      </c>
      <c r="C755" s="9" t="s">
        <v>2751</v>
      </c>
      <c r="D755" s="42" t="str">
        <f t="shared" si="15"/>
        <v>AU-2018-0754</v>
      </c>
      <c r="E755" s="38" t="s">
        <v>2192</v>
      </c>
      <c r="F755" s="15" t="s">
        <v>2168</v>
      </c>
      <c r="G755" s="15" t="s">
        <v>2193</v>
      </c>
      <c r="H755" s="15" t="s">
        <v>2194</v>
      </c>
      <c r="I755" s="43">
        <v>43184</v>
      </c>
      <c r="J755" s="15" t="s">
        <v>2212</v>
      </c>
      <c r="K755" s="44" t="s">
        <v>2215</v>
      </c>
      <c r="L755" s="45" t="s">
        <v>2216</v>
      </c>
      <c r="M755" s="46"/>
      <c r="N755" s="46" t="s">
        <v>88</v>
      </c>
      <c r="O755" s="46"/>
      <c r="P755" s="15" t="s">
        <v>2168</v>
      </c>
      <c r="Q755" s="38">
        <v>311501</v>
      </c>
      <c r="R755" s="38" t="s">
        <v>2214</v>
      </c>
      <c r="S755" s="43">
        <v>43183</v>
      </c>
      <c r="T755" s="47">
        <v>0.33333333333333331</v>
      </c>
      <c r="U755" s="48">
        <v>328</v>
      </c>
      <c r="V755" s="48">
        <v>361</v>
      </c>
      <c r="W755" s="15" t="s">
        <v>2199</v>
      </c>
    </row>
    <row r="756" spans="1:23" s="15" customFormat="1" x14ac:dyDescent="0.25">
      <c r="A756" s="15" t="s">
        <v>2157</v>
      </c>
      <c r="B756" s="41">
        <v>2018</v>
      </c>
      <c r="C756" s="9" t="s">
        <v>2752</v>
      </c>
      <c r="D756" s="42" t="str">
        <f t="shared" si="15"/>
        <v>AU-2018-0755</v>
      </c>
      <c r="E756" s="38" t="s">
        <v>2192</v>
      </c>
      <c r="F756" s="15" t="s">
        <v>2168</v>
      </c>
      <c r="G756" s="15" t="s">
        <v>2193</v>
      </c>
      <c r="H756" s="15" t="s">
        <v>2194</v>
      </c>
      <c r="I756" s="43">
        <v>43184</v>
      </c>
      <c r="J756" s="15" t="s">
        <v>2212</v>
      </c>
      <c r="K756" s="44" t="s">
        <v>2118</v>
      </c>
      <c r="L756" s="45" t="s">
        <v>2217</v>
      </c>
      <c r="M756" s="46"/>
      <c r="N756" s="46"/>
      <c r="O756" s="46"/>
      <c r="P756" s="15" t="s">
        <v>2168</v>
      </c>
      <c r="Q756" s="38">
        <v>311501</v>
      </c>
      <c r="R756" s="38" t="s">
        <v>2214</v>
      </c>
      <c r="S756" s="43">
        <v>43183</v>
      </c>
      <c r="T756" s="47">
        <v>0.33333333333333331</v>
      </c>
      <c r="U756" s="48">
        <v>328</v>
      </c>
      <c r="V756" s="48">
        <v>361</v>
      </c>
      <c r="W756" s="15" t="s">
        <v>2199</v>
      </c>
    </row>
    <row r="757" spans="1:23" s="15" customFormat="1" x14ac:dyDescent="0.25">
      <c r="A757" s="15" t="s">
        <v>2157</v>
      </c>
      <c r="B757" s="41">
        <v>2018</v>
      </c>
      <c r="C757" s="9" t="s">
        <v>2753</v>
      </c>
      <c r="D757" s="42" t="str">
        <f t="shared" si="15"/>
        <v>AU-2018-0756</v>
      </c>
      <c r="E757" s="38" t="s">
        <v>2192</v>
      </c>
      <c r="F757" s="15" t="s">
        <v>2168</v>
      </c>
      <c r="G757" s="15" t="s">
        <v>2193</v>
      </c>
      <c r="H757" s="15" t="s">
        <v>2194</v>
      </c>
      <c r="I757" s="43">
        <v>43184</v>
      </c>
      <c r="J757" s="15" t="s">
        <v>2212</v>
      </c>
      <c r="K757" s="44" t="s">
        <v>2218</v>
      </c>
      <c r="L757" s="45" t="s">
        <v>444</v>
      </c>
      <c r="M757" s="46"/>
      <c r="N757" s="46"/>
      <c r="O757" s="46"/>
      <c r="P757" s="15" t="s">
        <v>2168</v>
      </c>
      <c r="Q757" s="38">
        <v>311501</v>
      </c>
      <c r="R757" s="38" t="s">
        <v>2214</v>
      </c>
      <c r="S757" s="43">
        <v>43183</v>
      </c>
      <c r="T757" s="47">
        <v>0.33333333333333331</v>
      </c>
      <c r="U757" s="48">
        <v>328</v>
      </c>
      <c r="V757" s="48">
        <v>361</v>
      </c>
      <c r="W757" s="15" t="s">
        <v>2199</v>
      </c>
    </row>
    <row r="758" spans="1:23" s="15" customFormat="1" x14ac:dyDescent="0.25">
      <c r="A758" s="15" t="s">
        <v>2157</v>
      </c>
      <c r="B758" s="41">
        <v>2018</v>
      </c>
      <c r="C758" s="9" t="s">
        <v>2754</v>
      </c>
      <c r="D758" s="42" t="str">
        <f t="shared" si="15"/>
        <v>AU-2018-0757</v>
      </c>
      <c r="E758" s="38" t="s">
        <v>2192</v>
      </c>
      <c r="F758" s="15" t="s">
        <v>2168</v>
      </c>
      <c r="G758" s="15" t="s">
        <v>2193</v>
      </c>
      <c r="H758" s="15" t="s">
        <v>2194</v>
      </c>
      <c r="I758" s="43">
        <v>43184</v>
      </c>
      <c r="J758" s="15" t="s">
        <v>2219</v>
      </c>
      <c r="K758" s="44" t="s">
        <v>2220</v>
      </c>
      <c r="L758" s="45" t="s">
        <v>1685</v>
      </c>
      <c r="M758" s="46" t="s">
        <v>24</v>
      </c>
      <c r="N758" s="46"/>
      <c r="O758" s="46"/>
      <c r="P758" s="15" t="s">
        <v>2168</v>
      </c>
      <c r="Q758" s="38">
        <v>311501</v>
      </c>
      <c r="R758" s="38" t="s">
        <v>2221</v>
      </c>
      <c r="S758" s="43">
        <v>43183</v>
      </c>
      <c r="T758" s="47">
        <v>0.33333333333333331</v>
      </c>
      <c r="U758" s="48">
        <v>320</v>
      </c>
      <c r="V758" s="48">
        <v>361</v>
      </c>
      <c r="W758" s="15" t="s">
        <v>2199</v>
      </c>
    </row>
    <row r="759" spans="1:23" s="15" customFormat="1" x14ac:dyDescent="0.25">
      <c r="A759" s="15" t="s">
        <v>2157</v>
      </c>
      <c r="B759" s="41">
        <v>2018</v>
      </c>
      <c r="C759" s="9" t="s">
        <v>2755</v>
      </c>
      <c r="D759" s="42" t="str">
        <f t="shared" si="15"/>
        <v>AU-2018-0758</v>
      </c>
      <c r="E759" s="38" t="s">
        <v>2192</v>
      </c>
      <c r="F759" s="15" t="s">
        <v>2168</v>
      </c>
      <c r="G759" s="15" t="s">
        <v>2193</v>
      </c>
      <c r="H759" s="15" t="s">
        <v>2194</v>
      </c>
      <c r="I759" s="43">
        <v>43184</v>
      </c>
      <c r="J759" s="15" t="s">
        <v>2219</v>
      </c>
      <c r="K759" s="44" t="s">
        <v>2222</v>
      </c>
      <c r="L759" s="45" t="s">
        <v>424</v>
      </c>
      <c r="M759" s="46"/>
      <c r="N759" s="46" t="s">
        <v>88</v>
      </c>
      <c r="O759" s="46"/>
      <c r="P759" s="15" t="s">
        <v>2168</v>
      </c>
      <c r="Q759" s="38">
        <v>311501</v>
      </c>
      <c r="R759" s="38" t="s">
        <v>2221</v>
      </c>
      <c r="S759" s="43">
        <v>43183</v>
      </c>
      <c r="T759" s="47">
        <v>0.33333333333333331</v>
      </c>
      <c r="U759" s="48">
        <v>320</v>
      </c>
      <c r="V759" s="48">
        <v>361</v>
      </c>
      <c r="W759" s="15" t="s">
        <v>2199</v>
      </c>
    </row>
    <row r="760" spans="1:23" s="15" customFormat="1" x14ac:dyDescent="0.25">
      <c r="A760" s="15" t="s">
        <v>2157</v>
      </c>
      <c r="B760" s="41">
        <v>2018</v>
      </c>
      <c r="C760" s="9" t="s">
        <v>2756</v>
      </c>
      <c r="D760" s="42" t="str">
        <f t="shared" si="15"/>
        <v>AU-2018-0759</v>
      </c>
      <c r="E760" s="38" t="s">
        <v>2192</v>
      </c>
      <c r="F760" s="15" t="s">
        <v>2168</v>
      </c>
      <c r="G760" s="15" t="s">
        <v>2193</v>
      </c>
      <c r="H760" s="15" t="s">
        <v>2194</v>
      </c>
      <c r="I760" s="43">
        <v>43184</v>
      </c>
      <c r="J760" s="15" t="s">
        <v>2219</v>
      </c>
      <c r="K760" s="44" t="s">
        <v>2223</v>
      </c>
      <c r="L760" s="45" t="s">
        <v>2224</v>
      </c>
      <c r="M760" s="46"/>
      <c r="N760" s="46"/>
      <c r="O760" s="46"/>
      <c r="P760" s="15" t="s">
        <v>2168</v>
      </c>
      <c r="Q760" s="38">
        <v>311501</v>
      </c>
      <c r="R760" s="38" t="s">
        <v>2221</v>
      </c>
      <c r="S760" s="43">
        <v>43183</v>
      </c>
      <c r="T760" s="47">
        <v>0.33333333333333331</v>
      </c>
      <c r="U760" s="48">
        <v>320</v>
      </c>
      <c r="V760" s="48">
        <v>361</v>
      </c>
      <c r="W760" s="15" t="s">
        <v>2199</v>
      </c>
    </row>
    <row r="761" spans="1:23" s="15" customFormat="1" x14ac:dyDescent="0.25">
      <c r="A761" s="15" t="s">
        <v>2157</v>
      </c>
      <c r="B761" s="41">
        <v>2018</v>
      </c>
      <c r="C761" s="9" t="s">
        <v>2757</v>
      </c>
      <c r="D761" s="42" t="str">
        <f t="shared" si="15"/>
        <v>AU-2018-0760</v>
      </c>
      <c r="E761" s="38" t="s">
        <v>2192</v>
      </c>
      <c r="F761" s="15" t="s">
        <v>2168</v>
      </c>
      <c r="G761" s="15" t="s">
        <v>2193</v>
      </c>
      <c r="H761" s="15" t="s">
        <v>2194</v>
      </c>
      <c r="I761" s="43">
        <v>43184</v>
      </c>
      <c r="J761" s="15" t="s">
        <v>2219</v>
      </c>
      <c r="K761" s="44" t="s">
        <v>2225</v>
      </c>
      <c r="L761" s="45" t="s">
        <v>144</v>
      </c>
      <c r="M761" s="46"/>
      <c r="N761" s="46"/>
      <c r="O761" s="46"/>
      <c r="P761" s="15" t="s">
        <v>2168</v>
      </c>
      <c r="Q761" s="38">
        <v>311501</v>
      </c>
      <c r="R761" s="38" t="s">
        <v>2221</v>
      </c>
      <c r="S761" s="43">
        <v>43183</v>
      </c>
      <c r="T761" s="47">
        <v>0.33333333333333331</v>
      </c>
      <c r="U761" s="48">
        <v>320</v>
      </c>
      <c r="V761" s="48">
        <v>361</v>
      </c>
      <c r="W761" s="15" t="s">
        <v>2199</v>
      </c>
    </row>
    <row r="762" spans="1:23" s="15" customFormat="1" x14ac:dyDescent="0.25">
      <c r="A762" s="15" t="s">
        <v>2157</v>
      </c>
      <c r="B762" s="41">
        <v>2018</v>
      </c>
      <c r="C762" s="9" t="s">
        <v>2758</v>
      </c>
      <c r="D762" s="42" t="str">
        <f t="shared" si="15"/>
        <v>AU-2018-0761</v>
      </c>
      <c r="E762" s="38" t="s">
        <v>2226</v>
      </c>
      <c r="F762" s="15" t="s">
        <v>2227</v>
      </c>
      <c r="G762" s="15" t="s">
        <v>2228</v>
      </c>
      <c r="H762" s="15" t="s">
        <v>2229</v>
      </c>
      <c r="I762" s="43">
        <v>43184</v>
      </c>
      <c r="J762" s="15" t="s">
        <v>2230</v>
      </c>
      <c r="K762" s="44" t="s">
        <v>2231</v>
      </c>
      <c r="L762" s="45" t="s">
        <v>310</v>
      </c>
      <c r="M762" s="46" t="s">
        <v>24</v>
      </c>
      <c r="N762" s="46"/>
      <c r="O762" s="46"/>
      <c r="P762" s="15" t="s">
        <v>2227</v>
      </c>
      <c r="Q762" s="38">
        <v>411501</v>
      </c>
      <c r="R762" s="38" t="s">
        <v>2232</v>
      </c>
      <c r="S762" s="43">
        <v>43183</v>
      </c>
      <c r="T762" s="47">
        <v>0.33333333333333331</v>
      </c>
      <c r="U762" s="48">
        <v>363</v>
      </c>
      <c r="V762" s="48">
        <v>402</v>
      </c>
      <c r="W762" s="15" t="s">
        <v>2233</v>
      </c>
    </row>
    <row r="763" spans="1:23" s="15" customFormat="1" x14ac:dyDescent="0.25">
      <c r="A763" s="15" t="s">
        <v>2157</v>
      </c>
      <c r="B763" s="41">
        <v>2018</v>
      </c>
      <c r="C763" s="9" t="s">
        <v>2759</v>
      </c>
      <c r="D763" s="42" t="str">
        <f t="shared" si="15"/>
        <v>AU-2018-0762</v>
      </c>
      <c r="E763" s="38" t="s">
        <v>2226</v>
      </c>
      <c r="F763" s="15" t="s">
        <v>2227</v>
      </c>
      <c r="G763" s="15" t="s">
        <v>2228</v>
      </c>
      <c r="H763" s="15" t="s">
        <v>2229</v>
      </c>
      <c r="I763" s="43">
        <v>43184</v>
      </c>
      <c r="J763" s="15" t="s">
        <v>2230</v>
      </c>
      <c r="K763" s="44" t="s">
        <v>2234</v>
      </c>
      <c r="L763" s="45" t="s">
        <v>2235</v>
      </c>
      <c r="M763" s="46"/>
      <c r="N763" s="46"/>
      <c r="O763" s="46"/>
      <c r="P763" s="15" t="s">
        <v>2227</v>
      </c>
      <c r="Q763" s="38">
        <v>411501</v>
      </c>
      <c r="R763" s="38" t="s">
        <v>2232</v>
      </c>
      <c r="S763" s="43">
        <v>43183</v>
      </c>
      <c r="T763" s="47">
        <v>0.33333333333333331</v>
      </c>
      <c r="U763" s="48">
        <v>363</v>
      </c>
      <c r="V763" s="48">
        <v>402</v>
      </c>
      <c r="W763" s="15" t="s">
        <v>2233</v>
      </c>
    </row>
    <row r="764" spans="1:23" s="15" customFormat="1" x14ac:dyDescent="0.25">
      <c r="A764" s="15" t="s">
        <v>2157</v>
      </c>
      <c r="B764" s="41">
        <v>2018</v>
      </c>
      <c r="C764" s="9" t="s">
        <v>2760</v>
      </c>
      <c r="D764" s="42" t="str">
        <f t="shared" si="15"/>
        <v>AU-2018-0763</v>
      </c>
      <c r="E764" s="38" t="s">
        <v>2226</v>
      </c>
      <c r="F764" s="15" t="s">
        <v>2227</v>
      </c>
      <c r="G764" s="15" t="s">
        <v>2228</v>
      </c>
      <c r="H764" s="15" t="s">
        <v>2229</v>
      </c>
      <c r="I764" s="43">
        <v>43184</v>
      </c>
      <c r="J764" s="15" t="s">
        <v>2230</v>
      </c>
      <c r="K764" s="44" t="s">
        <v>1610</v>
      </c>
      <c r="L764" s="45" t="s">
        <v>2236</v>
      </c>
      <c r="M764" s="46"/>
      <c r="N764" s="46"/>
      <c r="O764" s="46"/>
      <c r="P764" s="15" t="s">
        <v>2227</v>
      </c>
      <c r="Q764" s="38">
        <v>411501</v>
      </c>
      <c r="R764" s="38" t="s">
        <v>2232</v>
      </c>
      <c r="S764" s="43">
        <v>43183</v>
      </c>
      <c r="T764" s="47">
        <v>0.33333333333333331</v>
      </c>
      <c r="U764" s="48">
        <v>363</v>
      </c>
      <c r="V764" s="48">
        <v>402</v>
      </c>
      <c r="W764" s="15" t="s">
        <v>2233</v>
      </c>
    </row>
    <row r="765" spans="1:23" s="15" customFormat="1" x14ac:dyDescent="0.25">
      <c r="A765" s="15" t="s">
        <v>2157</v>
      </c>
      <c r="B765" s="41">
        <v>2018</v>
      </c>
      <c r="C765" s="9" t="s">
        <v>2761</v>
      </c>
      <c r="D765" s="42" t="str">
        <f t="shared" si="15"/>
        <v>AU-2018-0764</v>
      </c>
      <c r="E765" s="38" t="s">
        <v>2226</v>
      </c>
      <c r="F765" s="15" t="s">
        <v>2227</v>
      </c>
      <c r="G765" s="15" t="s">
        <v>2228</v>
      </c>
      <c r="H765" s="15" t="s">
        <v>2229</v>
      </c>
      <c r="I765" s="43">
        <v>43184</v>
      </c>
      <c r="J765" s="15" t="s">
        <v>2230</v>
      </c>
      <c r="K765" s="44" t="s">
        <v>2237</v>
      </c>
      <c r="L765" s="45" t="s">
        <v>2238</v>
      </c>
      <c r="M765" s="46"/>
      <c r="N765" s="46"/>
      <c r="O765" s="46"/>
      <c r="P765" s="15" t="s">
        <v>2227</v>
      </c>
      <c r="Q765" s="38">
        <v>411501</v>
      </c>
      <c r="R765" s="38" t="s">
        <v>2232</v>
      </c>
      <c r="S765" s="43">
        <v>43183</v>
      </c>
      <c r="T765" s="47">
        <v>0.33333333333333331</v>
      </c>
      <c r="U765" s="48">
        <v>363</v>
      </c>
      <c r="V765" s="48">
        <v>402</v>
      </c>
      <c r="W765" s="15" t="s">
        <v>2233</v>
      </c>
    </row>
    <row r="766" spans="1:23" s="15" customFormat="1" x14ac:dyDescent="0.25">
      <c r="A766" s="15" t="s">
        <v>2157</v>
      </c>
      <c r="B766" s="41">
        <v>2018</v>
      </c>
      <c r="C766" s="9" t="s">
        <v>2762</v>
      </c>
      <c r="D766" s="42" t="str">
        <f t="shared" si="15"/>
        <v>AU-2018-0765</v>
      </c>
      <c r="E766" s="38" t="s">
        <v>2226</v>
      </c>
      <c r="F766" s="15" t="s">
        <v>2227</v>
      </c>
      <c r="G766" s="15" t="s">
        <v>2228</v>
      </c>
      <c r="H766" s="15" t="s">
        <v>2229</v>
      </c>
      <c r="I766" s="43">
        <v>43184</v>
      </c>
      <c r="J766" s="15" t="s">
        <v>2239</v>
      </c>
      <c r="K766" s="44" t="s">
        <v>2240</v>
      </c>
      <c r="L766" s="45" t="s">
        <v>2241</v>
      </c>
      <c r="M766" s="46" t="s">
        <v>24</v>
      </c>
      <c r="N766" s="46"/>
      <c r="O766" s="46"/>
      <c r="P766" s="15" t="s">
        <v>2227</v>
      </c>
      <c r="Q766" s="38">
        <v>411501</v>
      </c>
      <c r="R766" s="38" t="s">
        <v>2242</v>
      </c>
      <c r="S766" s="43">
        <v>43183</v>
      </c>
      <c r="T766" s="47">
        <v>0.33333333333333331</v>
      </c>
      <c r="U766" s="48">
        <v>335</v>
      </c>
      <c r="V766" s="48">
        <v>361</v>
      </c>
      <c r="W766" s="15" t="s">
        <v>2233</v>
      </c>
    </row>
    <row r="767" spans="1:23" s="15" customFormat="1" x14ac:dyDescent="0.25">
      <c r="A767" s="15" t="s">
        <v>2157</v>
      </c>
      <c r="B767" s="41">
        <v>2018</v>
      </c>
      <c r="C767" s="9" t="s">
        <v>2763</v>
      </c>
      <c r="D767" s="42" t="str">
        <f t="shared" si="15"/>
        <v>AU-2018-0766</v>
      </c>
      <c r="E767" s="38" t="s">
        <v>2226</v>
      </c>
      <c r="F767" s="15" t="s">
        <v>2227</v>
      </c>
      <c r="G767" s="15" t="s">
        <v>2228</v>
      </c>
      <c r="H767" s="15" t="s">
        <v>2229</v>
      </c>
      <c r="I767" s="43">
        <v>43184</v>
      </c>
      <c r="J767" s="15" t="s">
        <v>2239</v>
      </c>
      <c r="K767" s="44" t="s">
        <v>2243</v>
      </c>
      <c r="L767" s="45" t="s">
        <v>2244</v>
      </c>
      <c r="M767" s="46"/>
      <c r="N767" s="46"/>
      <c r="O767" s="46"/>
      <c r="P767" s="15" t="s">
        <v>2227</v>
      </c>
      <c r="Q767" s="38">
        <v>411501</v>
      </c>
      <c r="R767" s="38" t="s">
        <v>2242</v>
      </c>
      <c r="S767" s="43">
        <v>43183</v>
      </c>
      <c r="T767" s="47">
        <v>0.33333333333333331</v>
      </c>
      <c r="U767" s="48">
        <v>335</v>
      </c>
      <c r="V767" s="48">
        <v>361</v>
      </c>
      <c r="W767" s="15" t="s">
        <v>2233</v>
      </c>
    </row>
    <row r="768" spans="1:23" s="15" customFormat="1" x14ac:dyDescent="0.25">
      <c r="A768" s="15" t="s">
        <v>2157</v>
      </c>
      <c r="B768" s="41">
        <v>2018</v>
      </c>
      <c r="C768" s="9" t="s">
        <v>2764</v>
      </c>
      <c r="D768" s="42" t="str">
        <f t="shared" si="15"/>
        <v>AU-2018-0767</v>
      </c>
      <c r="E768" s="38" t="s">
        <v>2226</v>
      </c>
      <c r="F768" s="15" t="s">
        <v>2227</v>
      </c>
      <c r="G768" s="15" t="s">
        <v>2228</v>
      </c>
      <c r="H768" s="15" t="s">
        <v>2229</v>
      </c>
      <c r="I768" s="43">
        <v>43184</v>
      </c>
      <c r="J768" s="15" t="s">
        <v>2239</v>
      </c>
      <c r="K768" s="44" t="s">
        <v>2245</v>
      </c>
      <c r="L768" s="45" t="s">
        <v>2180</v>
      </c>
      <c r="M768" s="46"/>
      <c r="N768" s="46"/>
      <c r="O768" s="46"/>
      <c r="P768" s="15" t="s">
        <v>2227</v>
      </c>
      <c r="Q768" s="38">
        <v>411501</v>
      </c>
      <c r="R768" s="38" t="s">
        <v>2242</v>
      </c>
      <c r="S768" s="43">
        <v>43183</v>
      </c>
      <c r="T768" s="47">
        <v>0.33333333333333331</v>
      </c>
      <c r="U768" s="48">
        <v>335</v>
      </c>
      <c r="V768" s="48">
        <v>361</v>
      </c>
      <c r="W768" s="15" t="s">
        <v>2233</v>
      </c>
    </row>
    <row r="769" spans="1:23" s="15" customFormat="1" x14ac:dyDescent="0.25">
      <c r="A769" s="15" t="s">
        <v>2157</v>
      </c>
      <c r="B769" s="41">
        <v>2018</v>
      </c>
      <c r="C769" s="9" t="s">
        <v>2765</v>
      </c>
      <c r="D769" s="42" t="str">
        <f t="shared" si="15"/>
        <v>AU-2018-0768</v>
      </c>
      <c r="E769" s="38" t="s">
        <v>2226</v>
      </c>
      <c r="F769" s="15" t="s">
        <v>2227</v>
      </c>
      <c r="G769" s="15" t="s">
        <v>2228</v>
      </c>
      <c r="H769" s="15" t="s">
        <v>2229</v>
      </c>
      <c r="I769" s="43">
        <v>43184</v>
      </c>
      <c r="J769" s="15" t="s">
        <v>2239</v>
      </c>
      <c r="K769" s="44" t="s">
        <v>2246</v>
      </c>
      <c r="L769" s="45" t="s">
        <v>562</v>
      </c>
      <c r="M769" s="46"/>
      <c r="N769" s="46"/>
      <c r="O769" s="46"/>
      <c r="P769" s="15" t="s">
        <v>2227</v>
      </c>
      <c r="Q769" s="38">
        <v>411501</v>
      </c>
      <c r="R769" s="38" t="s">
        <v>2242</v>
      </c>
      <c r="S769" s="43">
        <v>43183</v>
      </c>
      <c r="T769" s="47">
        <v>0.33333333333333331</v>
      </c>
      <c r="U769" s="48">
        <v>335</v>
      </c>
      <c r="V769" s="48">
        <v>361</v>
      </c>
      <c r="W769" s="15" t="s">
        <v>2233</v>
      </c>
    </row>
    <row r="770" spans="1:23" s="15" customFormat="1" x14ac:dyDescent="0.25">
      <c r="A770" s="15" t="s">
        <v>2157</v>
      </c>
      <c r="B770" s="41">
        <v>2018</v>
      </c>
      <c r="C770" s="9" t="s">
        <v>2766</v>
      </c>
      <c r="D770" s="42" t="str">
        <f t="shared" si="15"/>
        <v>AU-2018-0769</v>
      </c>
      <c r="E770" s="38" t="s">
        <v>2226</v>
      </c>
      <c r="F770" s="15" t="s">
        <v>2227</v>
      </c>
      <c r="G770" s="15" t="s">
        <v>2228</v>
      </c>
      <c r="H770" s="15" t="s">
        <v>2229</v>
      </c>
      <c r="I770" s="43">
        <v>43184</v>
      </c>
      <c r="J770" s="15" t="s">
        <v>2247</v>
      </c>
      <c r="K770" s="44" t="s">
        <v>2248</v>
      </c>
      <c r="L770" s="45" t="s">
        <v>2249</v>
      </c>
      <c r="M770" s="46" t="s">
        <v>24</v>
      </c>
      <c r="N770" s="46"/>
      <c r="O770" s="46"/>
      <c r="P770" s="15" t="s">
        <v>2227</v>
      </c>
      <c r="Q770" s="38">
        <v>411501</v>
      </c>
      <c r="R770" s="38" t="s">
        <v>2242</v>
      </c>
      <c r="S770" s="43">
        <v>43183</v>
      </c>
      <c r="T770" s="47">
        <v>0.33333333333333331</v>
      </c>
      <c r="U770" s="48">
        <v>357</v>
      </c>
      <c r="V770" s="48">
        <v>383</v>
      </c>
      <c r="W770" s="15" t="s">
        <v>2233</v>
      </c>
    </row>
    <row r="771" spans="1:23" s="15" customFormat="1" x14ac:dyDescent="0.25">
      <c r="A771" s="15" t="s">
        <v>2157</v>
      </c>
      <c r="B771" s="41">
        <v>2018</v>
      </c>
      <c r="C771" s="9" t="s">
        <v>2767</v>
      </c>
      <c r="D771" s="42" t="str">
        <f t="shared" ref="D771:D834" si="16">CONCATENATE(A771,"-",B771,"-",C771)</f>
        <v>AU-2018-0770</v>
      </c>
      <c r="E771" s="38" t="s">
        <v>2226</v>
      </c>
      <c r="F771" s="15" t="s">
        <v>2227</v>
      </c>
      <c r="G771" s="15" t="s">
        <v>2228</v>
      </c>
      <c r="H771" s="15" t="s">
        <v>2229</v>
      </c>
      <c r="I771" s="43">
        <v>43184</v>
      </c>
      <c r="J771" s="15" t="s">
        <v>2247</v>
      </c>
      <c r="K771" s="44" t="s">
        <v>1899</v>
      </c>
      <c r="L771" s="45" t="s">
        <v>2250</v>
      </c>
      <c r="M771" s="46"/>
      <c r="N771" s="46" t="s">
        <v>88</v>
      </c>
      <c r="O771" s="46"/>
      <c r="P771" s="15" t="s">
        <v>2227</v>
      </c>
      <c r="Q771" s="38">
        <v>411501</v>
      </c>
      <c r="R771" s="38" t="s">
        <v>2242</v>
      </c>
      <c r="S771" s="43">
        <v>43183</v>
      </c>
      <c r="T771" s="47">
        <v>0.33333333333333331</v>
      </c>
      <c r="U771" s="48">
        <v>357</v>
      </c>
      <c r="V771" s="48">
        <v>383</v>
      </c>
      <c r="W771" s="15" t="s">
        <v>2233</v>
      </c>
    </row>
    <row r="772" spans="1:23" s="15" customFormat="1" x14ac:dyDescent="0.25">
      <c r="A772" s="15" t="s">
        <v>2157</v>
      </c>
      <c r="B772" s="41">
        <v>2018</v>
      </c>
      <c r="C772" s="9" t="s">
        <v>2768</v>
      </c>
      <c r="D772" s="42" t="str">
        <f t="shared" si="16"/>
        <v>AU-2018-0771</v>
      </c>
      <c r="E772" s="38" t="s">
        <v>2226</v>
      </c>
      <c r="F772" s="15" t="s">
        <v>2227</v>
      </c>
      <c r="G772" s="15" t="s">
        <v>2228</v>
      </c>
      <c r="H772" s="15" t="s">
        <v>2229</v>
      </c>
      <c r="I772" s="43">
        <v>43184</v>
      </c>
      <c r="J772" s="15" t="s">
        <v>2247</v>
      </c>
      <c r="K772" s="44" t="s">
        <v>2251</v>
      </c>
      <c r="L772" s="45" t="s">
        <v>1700</v>
      </c>
      <c r="M772" s="46"/>
      <c r="N772" s="46"/>
      <c r="O772" s="46"/>
      <c r="P772" s="15" t="s">
        <v>2227</v>
      </c>
      <c r="Q772" s="38">
        <v>411501</v>
      </c>
      <c r="R772" s="38" t="s">
        <v>2242</v>
      </c>
      <c r="S772" s="43">
        <v>43183</v>
      </c>
      <c r="T772" s="47">
        <v>0.33333333333333331</v>
      </c>
      <c r="U772" s="48">
        <v>357</v>
      </c>
      <c r="V772" s="48">
        <v>383</v>
      </c>
      <c r="W772" s="15" t="s">
        <v>2233</v>
      </c>
    </row>
    <row r="773" spans="1:23" s="15" customFormat="1" x14ac:dyDescent="0.25">
      <c r="A773" s="15" t="s">
        <v>2157</v>
      </c>
      <c r="B773" s="41">
        <v>2018</v>
      </c>
      <c r="C773" s="9" t="s">
        <v>2769</v>
      </c>
      <c r="D773" s="42" t="str">
        <f t="shared" si="16"/>
        <v>AU-2018-0772</v>
      </c>
      <c r="E773" s="38" t="s">
        <v>2226</v>
      </c>
      <c r="F773" s="15" t="s">
        <v>2227</v>
      </c>
      <c r="G773" s="15" t="s">
        <v>2228</v>
      </c>
      <c r="H773" s="15" t="s">
        <v>2229</v>
      </c>
      <c r="I773" s="43">
        <v>43184</v>
      </c>
      <c r="J773" s="15" t="s">
        <v>2247</v>
      </c>
      <c r="K773" s="44" t="s">
        <v>2252</v>
      </c>
      <c r="L773" s="45" t="s">
        <v>2253</v>
      </c>
      <c r="M773" s="46"/>
      <c r="N773" s="46"/>
      <c r="O773" s="46"/>
      <c r="P773" s="15" t="s">
        <v>2227</v>
      </c>
      <c r="Q773" s="38">
        <v>411501</v>
      </c>
      <c r="R773" s="38" t="s">
        <v>2242</v>
      </c>
      <c r="S773" s="43">
        <v>43183</v>
      </c>
      <c r="T773" s="47">
        <v>0.33333333333333331</v>
      </c>
      <c r="U773" s="48">
        <v>357</v>
      </c>
      <c r="V773" s="48">
        <v>383</v>
      </c>
      <c r="W773" s="15" t="s">
        <v>2233</v>
      </c>
    </row>
    <row r="774" spans="1:23" s="15" customFormat="1" x14ac:dyDescent="0.25">
      <c r="A774" s="15" t="s">
        <v>2157</v>
      </c>
      <c r="B774" s="41">
        <v>2018</v>
      </c>
      <c r="C774" s="9" t="s">
        <v>2770</v>
      </c>
      <c r="D774" s="42" t="str">
        <f t="shared" si="16"/>
        <v>AU-2018-0773</v>
      </c>
      <c r="E774" s="38" t="s">
        <v>2226</v>
      </c>
      <c r="F774" s="15" t="s">
        <v>2227</v>
      </c>
      <c r="G774" s="15" t="s">
        <v>2228</v>
      </c>
      <c r="H774" s="15" t="s">
        <v>2229</v>
      </c>
      <c r="I774" s="43">
        <v>43184</v>
      </c>
      <c r="J774" s="15" t="s">
        <v>2247</v>
      </c>
      <c r="K774" s="44" t="s">
        <v>2254</v>
      </c>
      <c r="L774" s="45" t="s">
        <v>1643</v>
      </c>
      <c r="M774" s="46"/>
      <c r="N774" s="46"/>
      <c r="O774" s="46"/>
      <c r="P774" s="15" t="s">
        <v>2227</v>
      </c>
      <c r="Q774" s="38">
        <v>411501</v>
      </c>
      <c r="R774" s="38" t="s">
        <v>2242</v>
      </c>
      <c r="S774" s="43">
        <v>43183</v>
      </c>
      <c r="T774" s="47">
        <v>0.33333333333333331</v>
      </c>
      <c r="U774" s="48">
        <v>357</v>
      </c>
      <c r="V774" s="48">
        <v>383</v>
      </c>
      <c r="W774" s="15" t="s">
        <v>2233</v>
      </c>
    </row>
    <row r="775" spans="1:23" s="15" customFormat="1" x14ac:dyDescent="0.25">
      <c r="A775" s="15" t="s">
        <v>2157</v>
      </c>
      <c r="B775" s="41">
        <v>2018</v>
      </c>
      <c r="C775" s="9" t="s">
        <v>2771</v>
      </c>
      <c r="D775" s="42" t="str">
        <f t="shared" si="16"/>
        <v>AU-2018-0774</v>
      </c>
      <c r="E775" s="38" t="s">
        <v>2226</v>
      </c>
      <c r="F775" s="15" t="s">
        <v>2227</v>
      </c>
      <c r="G775" s="15" t="s">
        <v>2228</v>
      </c>
      <c r="H775" s="15" t="s">
        <v>2229</v>
      </c>
      <c r="I775" s="43">
        <v>43184</v>
      </c>
      <c r="J775" s="15" t="s">
        <v>2255</v>
      </c>
      <c r="K775" s="44" t="s">
        <v>2256</v>
      </c>
      <c r="L775" s="45" t="s">
        <v>2257</v>
      </c>
      <c r="M775" s="46" t="s">
        <v>24</v>
      </c>
      <c r="N775" s="46"/>
      <c r="O775" s="46"/>
      <c r="P775" s="15" t="s">
        <v>2227</v>
      </c>
      <c r="Q775" s="38">
        <v>411501</v>
      </c>
      <c r="R775" s="38" t="s">
        <v>2258</v>
      </c>
      <c r="S775" s="43">
        <v>43183</v>
      </c>
      <c r="T775" s="47">
        <v>0.33333333333333331</v>
      </c>
      <c r="U775" s="48">
        <v>328</v>
      </c>
      <c r="V775" s="48">
        <v>378</v>
      </c>
      <c r="W775" s="15" t="s">
        <v>2233</v>
      </c>
    </row>
    <row r="776" spans="1:23" s="15" customFormat="1" x14ac:dyDescent="0.25">
      <c r="A776" s="15" t="s">
        <v>2157</v>
      </c>
      <c r="B776" s="41">
        <v>2018</v>
      </c>
      <c r="C776" s="9" t="s">
        <v>2772</v>
      </c>
      <c r="D776" s="42" t="str">
        <f t="shared" si="16"/>
        <v>AU-2018-0775</v>
      </c>
      <c r="E776" s="38" t="s">
        <v>2226</v>
      </c>
      <c r="F776" s="15" t="s">
        <v>2227</v>
      </c>
      <c r="G776" s="15" t="s">
        <v>2228</v>
      </c>
      <c r="H776" s="15" t="s">
        <v>2229</v>
      </c>
      <c r="I776" s="43">
        <v>43184</v>
      </c>
      <c r="J776" s="15" t="s">
        <v>2255</v>
      </c>
      <c r="K776" s="44" t="s">
        <v>2259</v>
      </c>
      <c r="L776" s="45" t="s">
        <v>2260</v>
      </c>
      <c r="M776" s="46"/>
      <c r="N776" s="46"/>
      <c r="O776" s="46"/>
      <c r="P776" s="15" t="s">
        <v>2227</v>
      </c>
      <c r="Q776" s="38">
        <v>411501</v>
      </c>
      <c r="R776" s="38" t="s">
        <v>2258</v>
      </c>
      <c r="S776" s="43">
        <v>43183</v>
      </c>
      <c r="T776" s="47">
        <v>0.33333333333333331</v>
      </c>
      <c r="U776" s="48">
        <v>328</v>
      </c>
      <c r="V776" s="48">
        <v>378</v>
      </c>
      <c r="W776" s="15" t="s">
        <v>2233</v>
      </c>
    </row>
    <row r="777" spans="1:23" s="15" customFormat="1" x14ac:dyDescent="0.25">
      <c r="A777" s="15" t="s">
        <v>2157</v>
      </c>
      <c r="B777" s="41">
        <v>2018</v>
      </c>
      <c r="C777" s="9" t="s">
        <v>2773</v>
      </c>
      <c r="D777" s="42" t="str">
        <f t="shared" si="16"/>
        <v>AU-2018-0776</v>
      </c>
      <c r="E777" s="38" t="s">
        <v>2226</v>
      </c>
      <c r="F777" s="15" t="s">
        <v>2227</v>
      </c>
      <c r="G777" s="15" t="s">
        <v>2228</v>
      </c>
      <c r="H777" s="15" t="s">
        <v>2229</v>
      </c>
      <c r="I777" s="43">
        <v>43184</v>
      </c>
      <c r="J777" s="15" t="s">
        <v>2255</v>
      </c>
      <c r="K777" s="44" t="s">
        <v>2261</v>
      </c>
      <c r="L777" s="45" t="s">
        <v>441</v>
      </c>
      <c r="M777" s="46"/>
      <c r="N777" s="46"/>
      <c r="O777" s="46"/>
      <c r="P777" s="15" t="s">
        <v>2227</v>
      </c>
      <c r="Q777" s="38">
        <v>411501</v>
      </c>
      <c r="R777" s="38" t="s">
        <v>2258</v>
      </c>
      <c r="S777" s="43">
        <v>43183</v>
      </c>
      <c r="T777" s="47">
        <v>0.33333333333333331</v>
      </c>
      <c r="U777" s="48">
        <v>328</v>
      </c>
      <c r="V777" s="48">
        <v>378</v>
      </c>
      <c r="W777" s="15" t="s">
        <v>2233</v>
      </c>
    </row>
    <row r="778" spans="1:23" s="15" customFormat="1" x14ac:dyDescent="0.25">
      <c r="A778" s="15" t="s">
        <v>2157</v>
      </c>
      <c r="B778" s="41">
        <v>2018</v>
      </c>
      <c r="C778" s="9" t="s">
        <v>2774</v>
      </c>
      <c r="D778" s="42" t="str">
        <f t="shared" si="16"/>
        <v>AU-2018-0777</v>
      </c>
      <c r="E778" s="38" t="s">
        <v>2226</v>
      </c>
      <c r="F778" s="15" t="s">
        <v>2227</v>
      </c>
      <c r="G778" s="15" t="s">
        <v>2228</v>
      </c>
      <c r="H778" s="15" t="s">
        <v>2229</v>
      </c>
      <c r="I778" s="43">
        <v>43184</v>
      </c>
      <c r="J778" s="15" t="s">
        <v>2262</v>
      </c>
      <c r="K778" s="44" t="s">
        <v>2263</v>
      </c>
      <c r="L778" s="45" t="s">
        <v>2264</v>
      </c>
      <c r="M778" s="46" t="s">
        <v>24</v>
      </c>
      <c r="N778" s="46"/>
      <c r="O778" s="46"/>
      <c r="P778" s="15" t="s">
        <v>2227</v>
      </c>
      <c r="Q778" s="38">
        <v>411501</v>
      </c>
      <c r="R778" s="38" t="s">
        <v>2265</v>
      </c>
      <c r="S778" s="43">
        <v>43183</v>
      </c>
      <c r="T778" s="47">
        <v>0.33333333333333331</v>
      </c>
      <c r="U778" s="48">
        <v>332</v>
      </c>
      <c r="V778" s="48">
        <v>361</v>
      </c>
      <c r="W778" s="15" t="s">
        <v>2233</v>
      </c>
    </row>
    <row r="779" spans="1:23" s="15" customFormat="1" x14ac:dyDescent="0.25">
      <c r="A779" s="15" t="s">
        <v>2157</v>
      </c>
      <c r="B779" s="41">
        <v>2018</v>
      </c>
      <c r="C779" s="9" t="s">
        <v>2775</v>
      </c>
      <c r="D779" s="42" t="str">
        <f t="shared" si="16"/>
        <v>AU-2018-0778</v>
      </c>
      <c r="E779" s="38" t="s">
        <v>2226</v>
      </c>
      <c r="F779" s="15" t="s">
        <v>2227</v>
      </c>
      <c r="G779" s="15" t="s">
        <v>2228</v>
      </c>
      <c r="H779" s="15" t="s">
        <v>2229</v>
      </c>
      <c r="I779" s="43">
        <v>43184</v>
      </c>
      <c r="J779" s="15" t="s">
        <v>2262</v>
      </c>
      <c r="K779" s="44" t="s">
        <v>2266</v>
      </c>
      <c r="L779" s="45" t="s">
        <v>1643</v>
      </c>
      <c r="M779" s="46"/>
      <c r="N779" s="46"/>
      <c r="O779" s="46"/>
      <c r="P779" s="15" t="s">
        <v>2227</v>
      </c>
      <c r="Q779" s="38">
        <v>411501</v>
      </c>
      <c r="R779" s="38" t="s">
        <v>2265</v>
      </c>
      <c r="S779" s="43">
        <v>43183</v>
      </c>
      <c r="T779" s="47">
        <v>0.33333333333333331</v>
      </c>
      <c r="U779" s="48">
        <v>332</v>
      </c>
      <c r="V779" s="48">
        <v>361</v>
      </c>
      <c r="W779" s="15" t="s">
        <v>2233</v>
      </c>
    </row>
    <row r="780" spans="1:23" s="15" customFormat="1" x14ac:dyDescent="0.25">
      <c r="A780" s="15" t="s">
        <v>2157</v>
      </c>
      <c r="B780" s="41">
        <v>2018</v>
      </c>
      <c r="C780" s="9" t="s">
        <v>2776</v>
      </c>
      <c r="D780" s="42" t="str">
        <f t="shared" si="16"/>
        <v>AU-2018-0779</v>
      </c>
      <c r="E780" s="38" t="s">
        <v>2226</v>
      </c>
      <c r="F780" s="15" t="s">
        <v>2227</v>
      </c>
      <c r="G780" s="15" t="s">
        <v>2228</v>
      </c>
      <c r="H780" s="15" t="s">
        <v>2229</v>
      </c>
      <c r="I780" s="43">
        <v>43184</v>
      </c>
      <c r="J780" s="15" t="s">
        <v>2262</v>
      </c>
      <c r="K780" s="44" t="s">
        <v>2267</v>
      </c>
      <c r="L780" s="45" t="s">
        <v>2268</v>
      </c>
      <c r="M780" s="46"/>
      <c r="N780" s="46"/>
      <c r="O780" s="46"/>
      <c r="P780" s="15" t="s">
        <v>2227</v>
      </c>
      <c r="Q780" s="38">
        <v>411501</v>
      </c>
      <c r="R780" s="38" t="s">
        <v>2265</v>
      </c>
      <c r="S780" s="43">
        <v>43183</v>
      </c>
      <c r="T780" s="47">
        <v>0.33333333333333331</v>
      </c>
      <c r="U780" s="48">
        <v>332</v>
      </c>
      <c r="V780" s="48">
        <v>361</v>
      </c>
      <c r="W780" s="15" t="s">
        <v>2233</v>
      </c>
    </row>
    <row r="781" spans="1:23" s="15" customFormat="1" x14ac:dyDescent="0.25">
      <c r="A781" s="15" t="s">
        <v>2157</v>
      </c>
      <c r="B781" s="41">
        <v>2018</v>
      </c>
      <c r="C781" s="9" t="s">
        <v>2777</v>
      </c>
      <c r="D781" s="42" t="str">
        <f t="shared" si="16"/>
        <v>AU-2018-0780</v>
      </c>
      <c r="E781" s="38" t="s">
        <v>2226</v>
      </c>
      <c r="F781" s="15" t="s">
        <v>2227</v>
      </c>
      <c r="G781" s="15" t="s">
        <v>2228</v>
      </c>
      <c r="H781" s="15" t="s">
        <v>2229</v>
      </c>
      <c r="I781" s="43">
        <v>43184</v>
      </c>
      <c r="J781" s="15" t="s">
        <v>2269</v>
      </c>
      <c r="K781" s="44" t="s">
        <v>2270</v>
      </c>
      <c r="L781" s="45" t="s">
        <v>238</v>
      </c>
      <c r="M781" s="46"/>
      <c r="N781" s="46"/>
      <c r="O781" s="46"/>
      <c r="P781" s="15" t="s">
        <v>2227</v>
      </c>
      <c r="Q781" s="38">
        <v>411501</v>
      </c>
      <c r="R781" s="38" t="s">
        <v>2271</v>
      </c>
      <c r="S781" s="43">
        <v>43183</v>
      </c>
      <c r="T781" s="47">
        <v>0.33333333333333331</v>
      </c>
      <c r="U781" s="48">
        <v>335</v>
      </c>
      <c r="V781" s="48">
        <v>361</v>
      </c>
      <c r="W781" s="15" t="s">
        <v>2233</v>
      </c>
    </row>
    <row r="782" spans="1:23" s="15" customFormat="1" x14ac:dyDescent="0.25">
      <c r="A782" s="15" t="s">
        <v>2157</v>
      </c>
      <c r="B782" s="41">
        <v>2018</v>
      </c>
      <c r="C782" s="9" t="s">
        <v>2778</v>
      </c>
      <c r="D782" s="42" t="str">
        <f t="shared" si="16"/>
        <v>AU-2018-0781</v>
      </c>
      <c r="E782" s="38" t="s">
        <v>2226</v>
      </c>
      <c r="F782" s="15" t="s">
        <v>2227</v>
      </c>
      <c r="G782" s="15" t="s">
        <v>2228</v>
      </c>
      <c r="H782" s="15" t="s">
        <v>2229</v>
      </c>
      <c r="I782" s="43">
        <v>43184</v>
      </c>
      <c r="J782" s="15" t="s">
        <v>2269</v>
      </c>
      <c r="K782" s="44" t="s">
        <v>2272</v>
      </c>
      <c r="L782" s="45" t="s">
        <v>2273</v>
      </c>
      <c r="M782" s="46"/>
      <c r="N782" s="46" t="s">
        <v>88</v>
      </c>
      <c r="O782" s="46"/>
      <c r="P782" s="15" t="s">
        <v>2227</v>
      </c>
      <c r="Q782" s="38">
        <v>411501</v>
      </c>
      <c r="R782" s="38" t="s">
        <v>2271</v>
      </c>
      <c r="S782" s="43">
        <v>43183</v>
      </c>
      <c r="T782" s="47">
        <v>0.33333333333333331</v>
      </c>
      <c r="U782" s="48">
        <v>335</v>
      </c>
      <c r="V782" s="48">
        <v>361</v>
      </c>
      <c r="W782" s="15" t="s">
        <v>2233</v>
      </c>
    </row>
    <row r="783" spans="1:23" s="15" customFormat="1" x14ac:dyDescent="0.25">
      <c r="A783" s="15" t="s">
        <v>2157</v>
      </c>
      <c r="B783" s="41">
        <v>2018</v>
      </c>
      <c r="C783" s="9" t="s">
        <v>2779</v>
      </c>
      <c r="D783" s="42" t="str">
        <f t="shared" si="16"/>
        <v>AU-2018-0782</v>
      </c>
      <c r="E783" s="38" t="s">
        <v>2226</v>
      </c>
      <c r="F783" s="15" t="s">
        <v>2227</v>
      </c>
      <c r="G783" s="15" t="s">
        <v>2228</v>
      </c>
      <c r="H783" s="15" t="s">
        <v>2229</v>
      </c>
      <c r="I783" s="43">
        <v>43184</v>
      </c>
      <c r="J783" s="15" t="s">
        <v>2269</v>
      </c>
      <c r="K783" s="44" t="s">
        <v>2274</v>
      </c>
      <c r="L783" s="45" t="s">
        <v>2275</v>
      </c>
      <c r="M783" s="46"/>
      <c r="N783" s="46"/>
      <c r="O783" s="46"/>
      <c r="P783" s="15" t="s">
        <v>2227</v>
      </c>
      <c r="Q783" s="38">
        <v>411501</v>
      </c>
      <c r="R783" s="38" t="s">
        <v>2271</v>
      </c>
      <c r="S783" s="43">
        <v>43183</v>
      </c>
      <c r="T783" s="47">
        <v>0.33333333333333331</v>
      </c>
      <c r="U783" s="48">
        <v>335</v>
      </c>
      <c r="V783" s="48">
        <v>361</v>
      </c>
      <c r="W783" s="15" t="s">
        <v>2233</v>
      </c>
    </row>
    <row r="784" spans="1:23" s="15" customFormat="1" x14ac:dyDescent="0.25">
      <c r="A784" s="15" t="s">
        <v>2157</v>
      </c>
      <c r="B784" s="41">
        <v>2018</v>
      </c>
      <c r="C784" s="9" t="s">
        <v>2780</v>
      </c>
      <c r="D784" s="42" t="str">
        <f t="shared" si="16"/>
        <v>AU-2018-0783</v>
      </c>
      <c r="E784" s="38" t="s">
        <v>2226</v>
      </c>
      <c r="F784" s="15" t="s">
        <v>2227</v>
      </c>
      <c r="G784" s="15" t="s">
        <v>2228</v>
      </c>
      <c r="H784" s="15" t="s">
        <v>2229</v>
      </c>
      <c r="I784" s="43">
        <v>43184</v>
      </c>
      <c r="J784" s="15" t="s">
        <v>2276</v>
      </c>
      <c r="K784" s="44" t="s">
        <v>2277</v>
      </c>
      <c r="L784" s="45" t="s">
        <v>1659</v>
      </c>
      <c r="M784" s="46" t="s">
        <v>24</v>
      </c>
      <c r="N784" s="46"/>
      <c r="O784" s="46"/>
      <c r="P784" s="15" t="s">
        <v>2227</v>
      </c>
      <c r="Q784" s="38">
        <v>411501</v>
      </c>
      <c r="R784" s="38" t="s">
        <v>2278</v>
      </c>
      <c r="S784" s="43">
        <v>43183</v>
      </c>
      <c r="T784" s="47">
        <v>0.33333333333333331</v>
      </c>
      <c r="U784" s="48">
        <v>511</v>
      </c>
      <c r="V784" s="48">
        <v>556</v>
      </c>
      <c r="W784" s="15" t="s">
        <v>2233</v>
      </c>
    </row>
    <row r="785" spans="1:23" s="15" customFormat="1" x14ac:dyDescent="0.25">
      <c r="A785" s="15" t="s">
        <v>2157</v>
      </c>
      <c r="B785" s="41">
        <v>2018</v>
      </c>
      <c r="C785" s="9" t="s">
        <v>2781</v>
      </c>
      <c r="D785" s="42" t="str">
        <f t="shared" si="16"/>
        <v>AU-2018-0784</v>
      </c>
      <c r="E785" s="38" t="s">
        <v>2226</v>
      </c>
      <c r="F785" s="15" t="s">
        <v>2227</v>
      </c>
      <c r="G785" s="15" t="s">
        <v>2228</v>
      </c>
      <c r="H785" s="15" t="s">
        <v>2229</v>
      </c>
      <c r="I785" s="43">
        <v>43184</v>
      </c>
      <c r="J785" s="15" t="s">
        <v>2276</v>
      </c>
      <c r="K785" s="44" t="s">
        <v>2279</v>
      </c>
      <c r="L785" s="45" t="s">
        <v>2183</v>
      </c>
      <c r="M785" s="46"/>
      <c r="N785" s="46"/>
      <c r="O785" s="46"/>
      <c r="P785" s="15" t="s">
        <v>2227</v>
      </c>
      <c r="Q785" s="38">
        <v>411501</v>
      </c>
      <c r="R785" s="38" t="s">
        <v>2278</v>
      </c>
      <c r="S785" s="43">
        <v>43183</v>
      </c>
      <c r="T785" s="47">
        <v>0.33333333333333331</v>
      </c>
      <c r="U785" s="48">
        <v>511</v>
      </c>
      <c r="V785" s="48">
        <v>556</v>
      </c>
      <c r="W785" s="15" t="s">
        <v>2233</v>
      </c>
    </row>
    <row r="786" spans="1:23" s="15" customFormat="1" x14ac:dyDescent="0.25">
      <c r="A786" s="15" t="s">
        <v>2157</v>
      </c>
      <c r="B786" s="41">
        <v>2018</v>
      </c>
      <c r="C786" s="9" t="s">
        <v>2782</v>
      </c>
      <c r="D786" s="42" t="str">
        <f t="shared" si="16"/>
        <v>AU-2018-0785</v>
      </c>
      <c r="E786" s="38" t="s">
        <v>2226</v>
      </c>
      <c r="F786" s="15" t="s">
        <v>2227</v>
      </c>
      <c r="G786" s="15" t="s">
        <v>2228</v>
      </c>
      <c r="H786" s="15" t="s">
        <v>2229</v>
      </c>
      <c r="I786" s="43">
        <v>43184</v>
      </c>
      <c r="J786" s="15" t="s">
        <v>2276</v>
      </c>
      <c r="K786" s="44" t="s">
        <v>2280</v>
      </c>
      <c r="L786" s="45" t="s">
        <v>1611</v>
      </c>
      <c r="M786" s="46"/>
      <c r="N786" s="46"/>
      <c r="O786" s="46"/>
      <c r="P786" s="15" t="s">
        <v>2227</v>
      </c>
      <c r="Q786" s="38">
        <v>411501</v>
      </c>
      <c r="R786" s="38" t="s">
        <v>2278</v>
      </c>
      <c r="S786" s="43">
        <v>43183</v>
      </c>
      <c r="T786" s="47">
        <v>0.33333333333333331</v>
      </c>
      <c r="U786" s="48">
        <v>511</v>
      </c>
      <c r="V786" s="48">
        <v>556</v>
      </c>
      <c r="W786" s="15" t="s">
        <v>2233</v>
      </c>
    </row>
    <row r="787" spans="1:23" s="15" customFormat="1" x14ac:dyDescent="0.25">
      <c r="A787" s="15" t="s">
        <v>2157</v>
      </c>
      <c r="B787" s="41">
        <v>2018</v>
      </c>
      <c r="C787" s="9" t="s">
        <v>2783</v>
      </c>
      <c r="D787" s="42" t="str">
        <f t="shared" si="16"/>
        <v>AU-2018-0786</v>
      </c>
      <c r="E787" s="38" t="s">
        <v>2226</v>
      </c>
      <c r="F787" s="15" t="s">
        <v>2227</v>
      </c>
      <c r="G787" s="15" t="s">
        <v>2228</v>
      </c>
      <c r="H787" s="15" t="s">
        <v>2229</v>
      </c>
      <c r="I787" s="43">
        <v>43184</v>
      </c>
      <c r="J787" s="15" t="s">
        <v>2276</v>
      </c>
      <c r="K787" s="44" t="s">
        <v>2281</v>
      </c>
      <c r="L787" s="45" t="s">
        <v>317</v>
      </c>
      <c r="M787" s="46"/>
      <c r="N787" s="46"/>
      <c r="O787" s="46"/>
      <c r="P787" s="15" t="s">
        <v>2227</v>
      </c>
      <c r="Q787" s="38">
        <v>411501</v>
      </c>
      <c r="R787" s="38" t="s">
        <v>2278</v>
      </c>
      <c r="S787" s="43">
        <v>43183</v>
      </c>
      <c r="T787" s="47">
        <v>0.33333333333333331</v>
      </c>
      <c r="U787" s="48">
        <v>511</v>
      </c>
      <c r="V787" s="48">
        <v>556</v>
      </c>
      <c r="W787" s="15" t="s">
        <v>2233</v>
      </c>
    </row>
    <row r="788" spans="1:23" s="15" customFormat="1" x14ac:dyDescent="0.25">
      <c r="A788" s="15" t="s">
        <v>2157</v>
      </c>
      <c r="B788" s="41">
        <v>2018</v>
      </c>
      <c r="C788" s="9" t="s">
        <v>2784</v>
      </c>
      <c r="D788" s="42" t="str">
        <f t="shared" si="16"/>
        <v>AU-2018-0787</v>
      </c>
      <c r="E788" s="38" t="s">
        <v>2226</v>
      </c>
      <c r="F788" s="15" t="s">
        <v>2227</v>
      </c>
      <c r="G788" s="15" t="s">
        <v>2228</v>
      </c>
      <c r="H788" s="15" t="s">
        <v>2229</v>
      </c>
      <c r="I788" s="43">
        <v>43184</v>
      </c>
      <c r="J788" s="15" t="s">
        <v>2282</v>
      </c>
      <c r="K788" s="44" t="s">
        <v>2283</v>
      </c>
      <c r="L788" s="45" t="s">
        <v>2284</v>
      </c>
      <c r="M788" s="46" t="s">
        <v>24</v>
      </c>
      <c r="N788" s="46"/>
      <c r="O788" s="46"/>
      <c r="P788" s="15" t="s">
        <v>2227</v>
      </c>
      <c r="Q788" s="38">
        <v>411501</v>
      </c>
      <c r="R788" s="38" t="s">
        <v>2285</v>
      </c>
      <c r="S788" s="43">
        <v>43183</v>
      </c>
      <c r="T788" s="47">
        <v>0.33333333333333331</v>
      </c>
      <c r="U788" s="48">
        <v>337</v>
      </c>
      <c r="V788" s="48">
        <v>363</v>
      </c>
      <c r="W788" s="15" t="s">
        <v>2233</v>
      </c>
    </row>
    <row r="789" spans="1:23" s="15" customFormat="1" x14ac:dyDescent="0.25">
      <c r="A789" s="15" t="s">
        <v>2157</v>
      </c>
      <c r="B789" s="41">
        <v>2018</v>
      </c>
      <c r="C789" s="9" t="s">
        <v>2785</v>
      </c>
      <c r="D789" s="42" t="str">
        <f t="shared" si="16"/>
        <v>AU-2018-0788</v>
      </c>
      <c r="E789" s="38" t="s">
        <v>2226</v>
      </c>
      <c r="F789" s="15" t="s">
        <v>2227</v>
      </c>
      <c r="G789" s="15" t="s">
        <v>2228</v>
      </c>
      <c r="H789" s="15" t="s">
        <v>2229</v>
      </c>
      <c r="I789" s="43">
        <v>43184</v>
      </c>
      <c r="J789" s="15" t="s">
        <v>2282</v>
      </c>
      <c r="K789" s="44" t="s">
        <v>2286</v>
      </c>
      <c r="L789" s="45" t="s">
        <v>238</v>
      </c>
      <c r="M789" s="46"/>
      <c r="N789" s="46"/>
      <c r="O789" s="46"/>
      <c r="P789" s="15" t="s">
        <v>2227</v>
      </c>
      <c r="Q789" s="38">
        <v>411501</v>
      </c>
      <c r="R789" s="38" t="s">
        <v>2285</v>
      </c>
      <c r="S789" s="43">
        <v>43183</v>
      </c>
      <c r="T789" s="47">
        <v>0.33333333333333331</v>
      </c>
      <c r="U789" s="48">
        <v>337</v>
      </c>
      <c r="V789" s="48">
        <v>363</v>
      </c>
      <c r="W789" s="15" t="s">
        <v>2233</v>
      </c>
    </row>
    <row r="790" spans="1:23" s="15" customFormat="1" x14ac:dyDescent="0.25">
      <c r="A790" s="15" t="s">
        <v>2157</v>
      </c>
      <c r="B790" s="41">
        <v>2018</v>
      </c>
      <c r="C790" s="9" t="s">
        <v>2786</v>
      </c>
      <c r="D790" s="42" t="str">
        <f t="shared" si="16"/>
        <v>AU-2018-0789</v>
      </c>
      <c r="E790" s="38" t="s">
        <v>2226</v>
      </c>
      <c r="F790" s="15" t="s">
        <v>2227</v>
      </c>
      <c r="G790" s="15" t="s">
        <v>2228</v>
      </c>
      <c r="H790" s="15" t="s">
        <v>2229</v>
      </c>
      <c r="I790" s="43">
        <v>43184</v>
      </c>
      <c r="J790" s="15" t="s">
        <v>2282</v>
      </c>
      <c r="K790" s="44" t="s">
        <v>2287</v>
      </c>
      <c r="L790" s="45" t="s">
        <v>1659</v>
      </c>
      <c r="M790" s="46"/>
      <c r="N790" s="46"/>
      <c r="O790" s="46"/>
      <c r="P790" s="15" t="s">
        <v>2227</v>
      </c>
      <c r="Q790" s="38">
        <v>411501</v>
      </c>
      <c r="R790" s="38" t="s">
        <v>2285</v>
      </c>
      <c r="S790" s="43">
        <v>43183</v>
      </c>
      <c r="T790" s="47">
        <v>0.33333333333333331</v>
      </c>
      <c r="U790" s="48">
        <v>337</v>
      </c>
      <c r="V790" s="48">
        <v>363</v>
      </c>
      <c r="W790" s="15" t="s">
        <v>2233</v>
      </c>
    </row>
    <row r="791" spans="1:23" s="15" customFormat="1" x14ac:dyDescent="0.25">
      <c r="A791" s="15" t="s">
        <v>2157</v>
      </c>
      <c r="B791" s="41">
        <v>2018</v>
      </c>
      <c r="C791" s="9" t="s">
        <v>2787</v>
      </c>
      <c r="D791" s="42" t="str">
        <f t="shared" si="16"/>
        <v>AU-2018-0790</v>
      </c>
      <c r="E791" s="38" t="s">
        <v>2226</v>
      </c>
      <c r="F791" s="15" t="s">
        <v>2227</v>
      </c>
      <c r="G791" s="15" t="s">
        <v>2228</v>
      </c>
      <c r="H791" s="15" t="s">
        <v>2229</v>
      </c>
      <c r="I791" s="43">
        <v>43184</v>
      </c>
      <c r="J791" s="15" t="s">
        <v>2288</v>
      </c>
      <c r="K791" s="44" t="s">
        <v>2289</v>
      </c>
      <c r="L791" s="45" t="s">
        <v>2290</v>
      </c>
      <c r="M791" s="46" t="s">
        <v>24</v>
      </c>
      <c r="N791" s="46"/>
      <c r="O791" s="46"/>
      <c r="P791" s="15" t="s">
        <v>2227</v>
      </c>
      <c r="Q791" s="38">
        <v>411501</v>
      </c>
      <c r="R791" s="38" t="s">
        <v>2285</v>
      </c>
      <c r="S791" s="43">
        <v>43183</v>
      </c>
      <c r="T791" s="47">
        <v>0.29166666666666669</v>
      </c>
      <c r="U791" s="48">
        <v>339</v>
      </c>
      <c r="V791" s="48">
        <v>363</v>
      </c>
      <c r="W791" s="15" t="s">
        <v>2233</v>
      </c>
    </row>
    <row r="792" spans="1:23" s="15" customFormat="1" x14ac:dyDescent="0.25">
      <c r="A792" s="15" t="s">
        <v>2157</v>
      </c>
      <c r="B792" s="41">
        <v>2018</v>
      </c>
      <c r="C792" s="9" t="s">
        <v>2788</v>
      </c>
      <c r="D792" s="42" t="str">
        <f t="shared" si="16"/>
        <v>AU-2018-0791</v>
      </c>
      <c r="E792" s="38" t="s">
        <v>2226</v>
      </c>
      <c r="F792" s="15" t="s">
        <v>2227</v>
      </c>
      <c r="G792" s="15" t="s">
        <v>2228</v>
      </c>
      <c r="H792" s="15" t="s">
        <v>2229</v>
      </c>
      <c r="I792" s="43">
        <v>43184</v>
      </c>
      <c r="J792" s="15" t="s">
        <v>2288</v>
      </c>
      <c r="K792" s="44" t="s">
        <v>2289</v>
      </c>
      <c r="L792" s="45" t="s">
        <v>129</v>
      </c>
      <c r="M792" s="46"/>
      <c r="N792" s="46"/>
      <c r="O792" s="46"/>
      <c r="P792" s="15" t="s">
        <v>2227</v>
      </c>
      <c r="Q792" s="38">
        <v>411501</v>
      </c>
      <c r="R792" s="38" t="s">
        <v>2285</v>
      </c>
      <c r="S792" s="43">
        <v>43183</v>
      </c>
      <c r="T792" s="47">
        <v>0.29166666666666669</v>
      </c>
      <c r="U792" s="48">
        <v>339</v>
      </c>
      <c r="V792" s="48">
        <v>363</v>
      </c>
      <c r="W792" s="15" t="s">
        <v>2233</v>
      </c>
    </row>
    <row r="793" spans="1:23" s="15" customFormat="1" x14ac:dyDescent="0.25">
      <c r="A793" s="15" t="s">
        <v>2157</v>
      </c>
      <c r="B793" s="41">
        <v>2018</v>
      </c>
      <c r="C793" s="9" t="s">
        <v>2789</v>
      </c>
      <c r="D793" s="42" t="str">
        <f t="shared" si="16"/>
        <v>AU-2018-0792</v>
      </c>
      <c r="E793" s="38" t="s">
        <v>2226</v>
      </c>
      <c r="F793" s="15" t="s">
        <v>2227</v>
      </c>
      <c r="G793" s="15" t="s">
        <v>2228</v>
      </c>
      <c r="H793" s="15" t="s">
        <v>2229</v>
      </c>
      <c r="I793" s="43">
        <v>43184</v>
      </c>
      <c r="J793" s="15" t="s">
        <v>2288</v>
      </c>
      <c r="K793" s="44" t="s">
        <v>2291</v>
      </c>
      <c r="L793" s="45" t="s">
        <v>1682</v>
      </c>
      <c r="M793" s="46"/>
      <c r="N793" s="46"/>
      <c r="O793" s="46"/>
      <c r="P793" s="15" t="s">
        <v>2227</v>
      </c>
      <c r="Q793" s="38">
        <v>411501</v>
      </c>
      <c r="R793" s="38" t="s">
        <v>2285</v>
      </c>
      <c r="S793" s="43">
        <v>43183</v>
      </c>
      <c r="T793" s="47">
        <v>0.29166666666666669</v>
      </c>
      <c r="U793" s="48">
        <v>339</v>
      </c>
      <c r="V793" s="48">
        <v>363</v>
      </c>
      <c r="W793" s="15" t="s">
        <v>2233</v>
      </c>
    </row>
    <row r="794" spans="1:23" s="15" customFormat="1" x14ac:dyDescent="0.25">
      <c r="A794" s="15" t="s">
        <v>2157</v>
      </c>
      <c r="B794" s="41">
        <v>2018</v>
      </c>
      <c r="C794" s="9" t="s">
        <v>2790</v>
      </c>
      <c r="D794" s="42" t="str">
        <f t="shared" si="16"/>
        <v>AU-2018-0793</v>
      </c>
      <c r="E794" s="38" t="s">
        <v>2226</v>
      </c>
      <c r="F794" s="15" t="s">
        <v>2227</v>
      </c>
      <c r="G794" s="15" t="s">
        <v>2228</v>
      </c>
      <c r="H794" s="15" t="s">
        <v>2229</v>
      </c>
      <c r="I794" s="43">
        <v>43184</v>
      </c>
      <c r="J794" s="15" t="s">
        <v>2288</v>
      </c>
      <c r="K794" s="44" t="s">
        <v>2291</v>
      </c>
      <c r="L794" s="45" t="s">
        <v>2292</v>
      </c>
      <c r="M794" s="46"/>
      <c r="N794" s="46"/>
      <c r="O794" s="46"/>
      <c r="P794" s="15" t="s">
        <v>2227</v>
      </c>
      <c r="Q794" s="38">
        <v>411501</v>
      </c>
      <c r="R794" s="38" t="s">
        <v>2285</v>
      </c>
      <c r="S794" s="43">
        <v>43183</v>
      </c>
      <c r="T794" s="47">
        <v>0.29166666666666669</v>
      </c>
      <c r="U794" s="48">
        <v>339</v>
      </c>
      <c r="V794" s="48">
        <v>363</v>
      </c>
      <c r="W794" s="15" t="s">
        <v>2233</v>
      </c>
    </row>
    <row r="795" spans="1:23" s="15" customFormat="1" x14ac:dyDescent="0.25">
      <c r="A795" s="15" t="s">
        <v>2157</v>
      </c>
      <c r="B795" s="41">
        <v>2018</v>
      </c>
      <c r="C795" s="9" t="s">
        <v>2791</v>
      </c>
      <c r="D795" s="42" t="str">
        <f t="shared" si="16"/>
        <v>AU-2018-0794</v>
      </c>
      <c r="E795" s="38" t="s">
        <v>2226</v>
      </c>
      <c r="F795" s="15" t="s">
        <v>2227</v>
      </c>
      <c r="G795" s="15" t="s">
        <v>2228</v>
      </c>
      <c r="H795" s="15" t="s">
        <v>2229</v>
      </c>
      <c r="I795" s="43">
        <v>43184</v>
      </c>
      <c r="J795" s="15" t="s">
        <v>2293</v>
      </c>
      <c r="K795" s="44" t="s">
        <v>2294</v>
      </c>
      <c r="L795" s="45" t="s">
        <v>1650</v>
      </c>
      <c r="M795" s="46" t="s">
        <v>24</v>
      </c>
      <c r="N795" s="46"/>
      <c r="O795" s="46"/>
      <c r="P795" s="15" t="s">
        <v>2227</v>
      </c>
      <c r="Q795" s="38">
        <v>411501</v>
      </c>
      <c r="R795" s="38" t="s">
        <v>2295</v>
      </c>
      <c r="S795" s="43">
        <v>43183</v>
      </c>
      <c r="T795" s="47">
        <v>0.33333333333333331</v>
      </c>
      <c r="U795" s="48">
        <v>358</v>
      </c>
      <c r="V795" s="48">
        <v>390</v>
      </c>
      <c r="W795" s="15" t="s">
        <v>2233</v>
      </c>
    </row>
    <row r="796" spans="1:23" s="15" customFormat="1" x14ac:dyDescent="0.25">
      <c r="A796" s="15" t="s">
        <v>2157</v>
      </c>
      <c r="B796" s="41">
        <v>2018</v>
      </c>
      <c r="C796" s="9" t="s">
        <v>2792</v>
      </c>
      <c r="D796" s="42" t="str">
        <f t="shared" si="16"/>
        <v>AU-2018-0795</v>
      </c>
      <c r="E796" s="38" t="s">
        <v>2226</v>
      </c>
      <c r="F796" s="15" t="s">
        <v>2227</v>
      </c>
      <c r="G796" s="15" t="s">
        <v>2228</v>
      </c>
      <c r="H796" s="15" t="s">
        <v>2229</v>
      </c>
      <c r="I796" s="43">
        <v>43184</v>
      </c>
      <c r="J796" s="15" t="s">
        <v>2293</v>
      </c>
      <c r="K796" s="44" t="s">
        <v>555</v>
      </c>
      <c r="L796" s="45" t="s">
        <v>2296</v>
      </c>
      <c r="M796" s="46"/>
      <c r="N796" s="46" t="s">
        <v>88</v>
      </c>
      <c r="O796" s="46"/>
      <c r="P796" s="15" t="s">
        <v>2227</v>
      </c>
      <c r="Q796" s="38">
        <v>411501</v>
      </c>
      <c r="R796" s="38" t="s">
        <v>2295</v>
      </c>
      <c r="S796" s="43">
        <v>43183</v>
      </c>
      <c r="T796" s="47">
        <v>0.33333333333333331</v>
      </c>
      <c r="U796" s="48">
        <v>358</v>
      </c>
      <c r="V796" s="48">
        <v>390</v>
      </c>
      <c r="W796" s="15" t="s">
        <v>2233</v>
      </c>
    </row>
    <row r="797" spans="1:23" s="15" customFormat="1" x14ac:dyDescent="0.25">
      <c r="A797" s="15" t="s">
        <v>2157</v>
      </c>
      <c r="B797" s="41">
        <v>2018</v>
      </c>
      <c r="C797" s="9" t="s">
        <v>2793</v>
      </c>
      <c r="D797" s="42" t="str">
        <f t="shared" si="16"/>
        <v>AU-2018-0796</v>
      </c>
      <c r="E797" s="38" t="s">
        <v>2226</v>
      </c>
      <c r="F797" s="15" t="s">
        <v>2227</v>
      </c>
      <c r="G797" s="15" t="s">
        <v>2228</v>
      </c>
      <c r="H797" s="15" t="s">
        <v>2229</v>
      </c>
      <c r="I797" s="43">
        <v>43184</v>
      </c>
      <c r="J797" s="15" t="s">
        <v>2293</v>
      </c>
      <c r="K797" s="44" t="s">
        <v>2297</v>
      </c>
      <c r="L797" s="45" t="s">
        <v>2244</v>
      </c>
      <c r="M797" s="46"/>
      <c r="N797" s="46"/>
      <c r="O797" s="46"/>
      <c r="P797" s="15" t="s">
        <v>2227</v>
      </c>
      <c r="Q797" s="38">
        <v>411501</v>
      </c>
      <c r="R797" s="38" t="s">
        <v>2295</v>
      </c>
      <c r="S797" s="43">
        <v>43183</v>
      </c>
      <c r="T797" s="47">
        <v>0.33333333333333331</v>
      </c>
      <c r="U797" s="48">
        <v>358</v>
      </c>
      <c r="V797" s="48">
        <v>390</v>
      </c>
      <c r="W797" s="15" t="s">
        <v>2233</v>
      </c>
    </row>
    <row r="798" spans="1:23" s="15" customFormat="1" x14ac:dyDescent="0.25">
      <c r="A798" s="15" t="s">
        <v>2157</v>
      </c>
      <c r="B798" s="41">
        <v>2018</v>
      </c>
      <c r="C798" s="9" t="s">
        <v>2794</v>
      </c>
      <c r="D798" s="42" t="str">
        <f t="shared" si="16"/>
        <v>AU-2018-0797</v>
      </c>
      <c r="E798" s="38" t="s">
        <v>2226</v>
      </c>
      <c r="F798" s="15" t="s">
        <v>2227</v>
      </c>
      <c r="G798" s="15" t="s">
        <v>2228</v>
      </c>
      <c r="H798" s="15" t="s">
        <v>2229</v>
      </c>
      <c r="I798" s="43">
        <v>43184</v>
      </c>
      <c r="J798" s="15" t="s">
        <v>2298</v>
      </c>
      <c r="K798" s="44" t="s">
        <v>2299</v>
      </c>
      <c r="L798" s="45" t="s">
        <v>238</v>
      </c>
      <c r="M798" s="46" t="s">
        <v>24</v>
      </c>
      <c r="N798" s="46"/>
      <c r="O798" s="46"/>
      <c r="P798" s="15" t="s">
        <v>2227</v>
      </c>
      <c r="Q798" s="38">
        <v>411501</v>
      </c>
      <c r="R798" s="38" t="s">
        <v>2300</v>
      </c>
      <c r="S798" s="43">
        <v>43183</v>
      </c>
      <c r="T798" s="47">
        <v>0.33333333333333331</v>
      </c>
      <c r="U798" s="48">
        <v>334</v>
      </c>
      <c r="V798" s="48">
        <v>364</v>
      </c>
      <c r="W798" s="15" t="s">
        <v>2233</v>
      </c>
    </row>
    <row r="799" spans="1:23" s="15" customFormat="1" x14ac:dyDescent="0.25">
      <c r="A799" s="15" t="s">
        <v>2157</v>
      </c>
      <c r="B799" s="41">
        <v>2018</v>
      </c>
      <c r="C799" s="9" t="s">
        <v>2795</v>
      </c>
      <c r="D799" s="42" t="str">
        <f t="shared" si="16"/>
        <v>AU-2018-0798</v>
      </c>
      <c r="E799" s="38" t="s">
        <v>2226</v>
      </c>
      <c r="F799" s="15" t="s">
        <v>2227</v>
      </c>
      <c r="G799" s="15" t="s">
        <v>2228</v>
      </c>
      <c r="H799" s="15" t="s">
        <v>2229</v>
      </c>
      <c r="I799" s="43">
        <v>43184</v>
      </c>
      <c r="J799" s="15" t="s">
        <v>2298</v>
      </c>
      <c r="K799" s="44" t="s">
        <v>2301</v>
      </c>
      <c r="L799" s="45" t="s">
        <v>2302</v>
      </c>
      <c r="M799" s="46"/>
      <c r="N799" s="46"/>
      <c r="O799" s="46"/>
      <c r="P799" s="15" t="s">
        <v>2227</v>
      </c>
      <c r="Q799" s="38">
        <v>411501</v>
      </c>
      <c r="R799" s="38" t="s">
        <v>2300</v>
      </c>
      <c r="S799" s="43">
        <v>43183</v>
      </c>
      <c r="T799" s="47">
        <v>0.33333333333333331</v>
      </c>
      <c r="U799" s="48">
        <v>334</v>
      </c>
      <c r="V799" s="48">
        <v>364</v>
      </c>
      <c r="W799" s="15" t="s">
        <v>2233</v>
      </c>
    </row>
    <row r="800" spans="1:23" s="15" customFormat="1" x14ac:dyDescent="0.25">
      <c r="A800" s="15" t="s">
        <v>2157</v>
      </c>
      <c r="B800" s="41">
        <v>2018</v>
      </c>
      <c r="C800" s="9" t="s">
        <v>2796</v>
      </c>
      <c r="D800" s="42" t="str">
        <f t="shared" si="16"/>
        <v>AU-2018-0799</v>
      </c>
      <c r="E800" s="38" t="s">
        <v>2226</v>
      </c>
      <c r="F800" s="15" t="s">
        <v>2227</v>
      </c>
      <c r="G800" s="15" t="s">
        <v>2228</v>
      </c>
      <c r="H800" s="15" t="s">
        <v>2229</v>
      </c>
      <c r="I800" s="43">
        <v>43184</v>
      </c>
      <c r="J800" s="15" t="s">
        <v>2298</v>
      </c>
      <c r="K800" s="44" t="s">
        <v>2303</v>
      </c>
      <c r="L800" s="45" t="s">
        <v>2304</v>
      </c>
      <c r="M800" s="46"/>
      <c r="N800" s="46"/>
      <c r="O800" s="46"/>
      <c r="P800" s="15" t="s">
        <v>2227</v>
      </c>
      <c r="Q800" s="38">
        <v>411501</v>
      </c>
      <c r="R800" s="38" t="s">
        <v>2300</v>
      </c>
      <c r="S800" s="43">
        <v>43183</v>
      </c>
      <c r="T800" s="47">
        <v>0.33333333333333331</v>
      </c>
      <c r="U800" s="48">
        <v>334</v>
      </c>
      <c r="V800" s="48">
        <v>364</v>
      </c>
      <c r="W800" s="15" t="s">
        <v>2233</v>
      </c>
    </row>
    <row r="801" spans="1:23" s="15" customFormat="1" x14ac:dyDescent="0.25">
      <c r="A801" s="15" t="s">
        <v>2157</v>
      </c>
      <c r="B801" s="41">
        <v>2018</v>
      </c>
      <c r="C801" s="9" t="s">
        <v>2797</v>
      </c>
      <c r="D801" s="42" t="str">
        <f t="shared" si="16"/>
        <v>AU-2018-0800</v>
      </c>
      <c r="E801" s="38" t="s">
        <v>2226</v>
      </c>
      <c r="F801" s="15" t="s">
        <v>2227</v>
      </c>
      <c r="G801" s="15" t="s">
        <v>2228</v>
      </c>
      <c r="H801" s="15" t="s">
        <v>2229</v>
      </c>
      <c r="I801" s="43">
        <v>43184</v>
      </c>
      <c r="J801" s="15" t="s">
        <v>2305</v>
      </c>
      <c r="K801" s="44" t="s">
        <v>2306</v>
      </c>
      <c r="L801" s="45" t="s">
        <v>2304</v>
      </c>
      <c r="M801" s="46"/>
      <c r="N801" s="46"/>
      <c r="O801" s="46"/>
      <c r="P801" s="15" t="s">
        <v>2227</v>
      </c>
      <c r="Q801" s="38">
        <v>411501</v>
      </c>
      <c r="R801" s="38" t="s">
        <v>2285</v>
      </c>
      <c r="S801" s="43">
        <v>43183</v>
      </c>
      <c r="T801" s="47">
        <v>0.375</v>
      </c>
      <c r="U801" s="48">
        <v>331</v>
      </c>
      <c r="V801" s="48">
        <v>364</v>
      </c>
      <c r="W801" s="15" t="s">
        <v>2233</v>
      </c>
    </row>
    <row r="802" spans="1:23" s="15" customFormat="1" x14ac:dyDescent="0.25">
      <c r="A802" s="15" t="s">
        <v>2157</v>
      </c>
      <c r="B802" s="41">
        <v>2018</v>
      </c>
      <c r="C802" s="9" t="s">
        <v>2798</v>
      </c>
      <c r="D802" s="42" t="str">
        <f t="shared" si="16"/>
        <v>AU-2018-0801</v>
      </c>
      <c r="E802" s="38" t="s">
        <v>2226</v>
      </c>
      <c r="F802" s="15" t="s">
        <v>2227</v>
      </c>
      <c r="G802" s="15" t="s">
        <v>2228</v>
      </c>
      <c r="H802" s="15" t="s">
        <v>2229</v>
      </c>
      <c r="I802" s="43">
        <v>43184</v>
      </c>
      <c r="J802" s="15" t="s">
        <v>2305</v>
      </c>
      <c r="K802" s="44" t="s">
        <v>2307</v>
      </c>
      <c r="L802" s="45" t="s">
        <v>2308</v>
      </c>
      <c r="M802" s="46"/>
      <c r="N802" s="46"/>
      <c r="O802" s="46"/>
      <c r="P802" s="15" t="s">
        <v>2227</v>
      </c>
      <c r="Q802" s="38">
        <v>411501</v>
      </c>
      <c r="R802" s="38" t="s">
        <v>2285</v>
      </c>
      <c r="S802" s="43">
        <v>43183</v>
      </c>
      <c r="T802" s="47">
        <v>0.375</v>
      </c>
      <c r="U802" s="48">
        <v>331</v>
      </c>
      <c r="V802" s="48">
        <v>364</v>
      </c>
      <c r="W802" s="15" t="s">
        <v>2233</v>
      </c>
    </row>
    <row r="803" spans="1:23" s="15" customFormat="1" x14ac:dyDescent="0.25">
      <c r="A803" s="15" t="s">
        <v>2157</v>
      </c>
      <c r="B803" s="41">
        <v>2018</v>
      </c>
      <c r="C803" s="9" t="s">
        <v>2799</v>
      </c>
      <c r="D803" s="42" t="str">
        <f t="shared" si="16"/>
        <v>AU-2018-0802</v>
      </c>
      <c r="E803" s="38" t="s">
        <v>2226</v>
      </c>
      <c r="F803" s="15" t="s">
        <v>2227</v>
      </c>
      <c r="G803" s="15" t="s">
        <v>2228</v>
      </c>
      <c r="H803" s="15" t="s">
        <v>2229</v>
      </c>
      <c r="I803" s="43">
        <v>43184</v>
      </c>
      <c r="J803" s="15" t="s">
        <v>2305</v>
      </c>
      <c r="K803" s="44" t="s">
        <v>2309</v>
      </c>
      <c r="L803" s="45" t="s">
        <v>2310</v>
      </c>
      <c r="M803" s="46"/>
      <c r="N803" s="46"/>
      <c r="O803" s="46"/>
      <c r="P803" s="15" t="s">
        <v>2227</v>
      </c>
      <c r="Q803" s="38">
        <v>411501</v>
      </c>
      <c r="R803" s="38" t="s">
        <v>2285</v>
      </c>
      <c r="S803" s="43">
        <v>43183</v>
      </c>
      <c r="T803" s="47">
        <v>0.375</v>
      </c>
      <c r="U803" s="48">
        <v>331</v>
      </c>
      <c r="V803" s="48">
        <v>364</v>
      </c>
      <c r="W803" s="15" t="s">
        <v>2233</v>
      </c>
    </row>
    <row r="804" spans="1:23" s="15" customFormat="1" x14ac:dyDescent="0.25">
      <c r="A804" s="15" t="s">
        <v>2157</v>
      </c>
      <c r="B804" s="41">
        <v>2018</v>
      </c>
      <c r="C804" s="9" t="s">
        <v>2800</v>
      </c>
      <c r="D804" s="42" t="str">
        <f t="shared" si="16"/>
        <v>AU-2018-0803</v>
      </c>
      <c r="E804" s="38" t="s">
        <v>2226</v>
      </c>
      <c r="F804" s="15" t="s">
        <v>2227</v>
      </c>
      <c r="G804" s="15" t="s">
        <v>2228</v>
      </c>
      <c r="H804" s="15" t="s">
        <v>2229</v>
      </c>
      <c r="I804" s="43">
        <v>43184</v>
      </c>
      <c r="J804" s="15" t="s">
        <v>2311</v>
      </c>
      <c r="K804" s="44" t="s">
        <v>2312</v>
      </c>
      <c r="L804" s="45" t="s">
        <v>1624</v>
      </c>
      <c r="M804" s="46" t="s">
        <v>24</v>
      </c>
      <c r="N804" s="46"/>
      <c r="O804" s="46"/>
      <c r="P804" s="15" t="s">
        <v>2227</v>
      </c>
      <c r="Q804" s="38">
        <v>411501</v>
      </c>
      <c r="R804" s="38" t="s">
        <v>2285</v>
      </c>
      <c r="S804" s="43">
        <v>43183</v>
      </c>
      <c r="T804" s="47">
        <v>0.33333333333333331</v>
      </c>
      <c r="U804" s="48">
        <v>331</v>
      </c>
      <c r="V804" s="48">
        <v>364</v>
      </c>
      <c r="W804" s="15" t="s">
        <v>2233</v>
      </c>
    </row>
    <row r="805" spans="1:23" s="15" customFormat="1" x14ac:dyDescent="0.25">
      <c r="A805" s="15" t="s">
        <v>2157</v>
      </c>
      <c r="B805" s="41">
        <v>2018</v>
      </c>
      <c r="C805" s="9" t="s">
        <v>2801</v>
      </c>
      <c r="D805" s="42" t="str">
        <f t="shared" si="16"/>
        <v>AU-2018-0804</v>
      </c>
      <c r="E805" s="38" t="s">
        <v>2226</v>
      </c>
      <c r="F805" s="15" t="s">
        <v>2227</v>
      </c>
      <c r="G805" s="15" t="s">
        <v>2228</v>
      </c>
      <c r="H805" s="15" t="s">
        <v>2229</v>
      </c>
      <c r="I805" s="43">
        <v>43184</v>
      </c>
      <c r="J805" s="15" t="s">
        <v>2311</v>
      </c>
      <c r="K805" s="44" t="s">
        <v>2313</v>
      </c>
      <c r="L805" s="45" t="s">
        <v>1676</v>
      </c>
      <c r="M805" s="46"/>
      <c r="N805" s="46"/>
      <c r="O805" s="46"/>
      <c r="P805" s="15" t="s">
        <v>2227</v>
      </c>
      <c r="Q805" s="38">
        <v>411501</v>
      </c>
      <c r="R805" s="38" t="s">
        <v>2285</v>
      </c>
      <c r="S805" s="43">
        <v>43183</v>
      </c>
      <c r="T805" s="47">
        <v>0.33333333333333331</v>
      </c>
      <c r="U805" s="48">
        <v>331</v>
      </c>
      <c r="V805" s="48">
        <v>364</v>
      </c>
      <c r="W805" s="15" t="s">
        <v>2233</v>
      </c>
    </row>
    <row r="806" spans="1:23" s="15" customFormat="1" x14ac:dyDescent="0.25">
      <c r="A806" s="15" t="s">
        <v>2157</v>
      </c>
      <c r="B806" s="41">
        <v>2018</v>
      </c>
      <c r="C806" s="9" t="s">
        <v>2802</v>
      </c>
      <c r="D806" s="42" t="str">
        <f t="shared" si="16"/>
        <v>AU-2018-0805</v>
      </c>
      <c r="E806" s="38" t="s">
        <v>2226</v>
      </c>
      <c r="F806" s="15" t="s">
        <v>2227</v>
      </c>
      <c r="G806" s="15" t="s">
        <v>2228</v>
      </c>
      <c r="H806" s="15" t="s">
        <v>2229</v>
      </c>
      <c r="I806" s="43">
        <v>43184</v>
      </c>
      <c r="J806" s="15" t="s">
        <v>2311</v>
      </c>
      <c r="K806" s="44" t="s">
        <v>2314</v>
      </c>
      <c r="L806" s="45" t="s">
        <v>2315</v>
      </c>
      <c r="M806" s="46"/>
      <c r="N806" s="46" t="s">
        <v>88</v>
      </c>
      <c r="O806" s="46"/>
      <c r="P806" s="15" t="s">
        <v>2227</v>
      </c>
      <c r="Q806" s="38">
        <v>411501</v>
      </c>
      <c r="R806" s="38" t="s">
        <v>2285</v>
      </c>
      <c r="S806" s="43">
        <v>43183</v>
      </c>
      <c r="T806" s="47">
        <v>0.33333333333333331</v>
      </c>
      <c r="U806" s="48">
        <v>331</v>
      </c>
      <c r="V806" s="48">
        <v>364</v>
      </c>
      <c r="W806" s="15" t="s">
        <v>2233</v>
      </c>
    </row>
    <row r="807" spans="1:23" s="15" customFormat="1" x14ac:dyDescent="0.25">
      <c r="A807" s="15" t="s">
        <v>2157</v>
      </c>
      <c r="B807" s="41">
        <v>2018</v>
      </c>
      <c r="C807" s="9" t="s">
        <v>2803</v>
      </c>
      <c r="D807" s="42" t="str">
        <f t="shared" si="16"/>
        <v>AU-2018-0806</v>
      </c>
      <c r="E807" s="38" t="s">
        <v>2226</v>
      </c>
      <c r="F807" s="15" t="s">
        <v>2227</v>
      </c>
      <c r="G807" s="15" t="s">
        <v>2228</v>
      </c>
      <c r="H807" s="15" t="s">
        <v>2229</v>
      </c>
      <c r="I807" s="43">
        <v>43184</v>
      </c>
      <c r="J807" s="15" t="s">
        <v>2311</v>
      </c>
      <c r="K807" s="44" t="s">
        <v>2316</v>
      </c>
      <c r="L807" s="45" t="s">
        <v>1678</v>
      </c>
      <c r="M807" s="46"/>
      <c r="N807" s="46"/>
      <c r="O807" s="46"/>
      <c r="P807" s="15" t="s">
        <v>2227</v>
      </c>
      <c r="Q807" s="38">
        <v>411501</v>
      </c>
      <c r="R807" s="38" t="s">
        <v>2285</v>
      </c>
      <c r="S807" s="43">
        <v>43183</v>
      </c>
      <c r="T807" s="47">
        <v>0.33333333333333331</v>
      </c>
      <c r="U807" s="48">
        <v>331</v>
      </c>
      <c r="V807" s="48">
        <v>364</v>
      </c>
      <c r="W807" s="15" t="s">
        <v>2233</v>
      </c>
    </row>
    <row r="808" spans="1:23" s="15" customFormat="1" x14ac:dyDescent="0.25">
      <c r="A808" s="15" t="s">
        <v>2157</v>
      </c>
      <c r="B808" s="41">
        <v>2018</v>
      </c>
      <c r="C808" s="9" t="s">
        <v>2804</v>
      </c>
      <c r="D808" s="42" t="str">
        <f t="shared" si="16"/>
        <v>AU-2018-0807</v>
      </c>
      <c r="E808" s="38" t="s">
        <v>2226</v>
      </c>
      <c r="F808" s="15" t="s">
        <v>2227</v>
      </c>
      <c r="G808" s="15" t="s">
        <v>2228</v>
      </c>
      <c r="H808" s="15" t="s">
        <v>2229</v>
      </c>
      <c r="I808" s="43">
        <v>43184</v>
      </c>
      <c r="J808" s="15" t="s">
        <v>2317</v>
      </c>
      <c r="K808" s="44" t="s">
        <v>2318</v>
      </c>
      <c r="L808" s="45" t="s">
        <v>2319</v>
      </c>
      <c r="M808" s="46" t="s">
        <v>24</v>
      </c>
      <c r="N808" s="46"/>
      <c r="O808" s="46"/>
      <c r="P808" s="15" t="s">
        <v>2227</v>
      </c>
      <c r="Q808" s="38">
        <v>411501</v>
      </c>
      <c r="R808" s="38" t="s">
        <v>2300</v>
      </c>
      <c r="S808" s="43">
        <v>43183</v>
      </c>
      <c r="T808" s="47">
        <v>0.33333333333333331</v>
      </c>
      <c r="U808" s="48">
        <v>330</v>
      </c>
      <c r="V808" s="48">
        <v>363</v>
      </c>
      <c r="W808" s="15" t="s">
        <v>2233</v>
      </c>
    </row>
    <row r="809" spans="1:23" s="15" customFormat="1" x14ac:dyDescent="0.25">
      <c r="A809" s="15" t="s">
        <v>2157</v>
      </c>
      <c r="B809" s="41">
        <v>2018</v>
      </c>
      <c r="C809" s="9" t="s">
        <v>2805</v>
      </c>
      <c r="D809" s="42" t="str">
        <f t="shared" si="16"/>
        <v>AU-2018-0808</v>
      </c>
      <c r="E809" s="38" t="s">
        <v>2226</v>
      </c>
      <c r="F809" s="15" t="s">
        <v>2227</v>
      </c>
      <c r="G809" s="15" t="s">
        <v>2228</v>
      </c>
      <c r="H809" s="15" t="s">
        <v>2229</v>
      </c>
      <c r="I809" s="43">
        <v>43184</v>
      </c>
      <c r="J809" s="15" t="s">
        <v>2317</v>
      </c>
      <c r="K809" s="44" t="s">
        <v>2320</v>
      </c>
      <c r="L809" s="45" t="s">
        <v>144</v>
      </c>
      <c r="M809" s="46"/>
      <c r="N809" s="46"/>
      <c r="O809" s="46"/>
      <c r="P809" s="15" t="s">
        <v>2227</v>
      </c>
      <c r="Q809" s="38">
        <v>411501</v>
      </c>
      <c r="R809" s="38" t="s">
        <v>2300</v>
      </c>
      <c r="S809" s="43">
        <v>43183</v>
      </c>
      <c r="T809" s="47">
        <v>0.33333333333333331</v>
      </c>
      <c r="U809" s="48">
        <v>330</v>
      </c>
      <c r="V809" s="48">
        <v>363</v>
      </c>
      <c r="W809" s="15" t="s">
        <v>2233</v>
      </c>
    </row>
    <row r="810" spans="1:23" s="15" customFormat="1" x14ac:dyDescent="0.25">
      <c r="A810" s="15" t="s">
        <v>2157</v>
      </c>
      <c r="B810" s="41">
        <v>2018</v>
      </c>
      <c r="C810" s="9" t="s">
        <v>2806</v>
      </c>
      <c r="D810" s="42" t="str">
        <f t="shared" si="16"/>
        <v>AU-2018-0809</v>
      </c>
      <c r="E810" s="38" t="s">
        <v>2226</v>
      </c>
      <c r="F810" s="15" t="s">
        <v>2227</v>
      </c>
      <c r="G810" s="15" t="s">
        <v>2228</v>
      </c>
      <c r="H810" s="15" t="s">
        <v>2229</v>
      </c>
      <c r="I810" s="43">
        <v>43184</v>
      </c>
      <c r="J810" s="15" t="s">
        <v>2317</v>
      </c>
      <c r="K810" s="44" t="s">
        <v>2321</v>
      </c>
      <c r="L810" s="45" t="s">
        <v>2322</v>
      </c>
      <c r="M810" s="46"/>
      <c r="N810" s="46"/>
      <c r="O810" s="46"/>
      <c r="P810" s="15" t="s">
        <v>2227</v>
      </c>
      <c r="Q810" s="38">
        <v>411501</v>
      </c>
      <c r="R810" s="38" t="s">
        <v>2300</v>
      </c>
      <c r="S810" s="43">
        <v>43183</v>
      </c>
      <c r="T810" s="47">
        <v>0.33333333333333331</v>
      </c>
      <c r="U810" s="48">
        <v>330</v>
      </c>
      <c r="V810" s="48">
        <v>363</v>
      </c>
      <c r="W810" s="15" t="s">
        <v>2233</v>
      </c>
    </row>
    <row r="811" spans="1:23" s="15" customFormat="1" x14ac:dyDescent="0.25">
      <c r="A811" s="15" t="s">
        <v>2157</v>
      </c>
      <c r="B811" s="41">
        <v>2018</v>
      </c>
      <c r="C811" s="9" t="s">
        <v>2807</v>
      </c>
      <c r="D811" s="42" t="str">
        <f t="shared" si="16"/>
        <v>AU-2018-0810</v>
      </c>
      <c r="E811" s="38" t="s">
        <v>2226</v>
      </c>
      <c r="F811" s="15" t="s">
        <v>2227</v>
      </c>
      <c r="G811" s="15" t="s">
        <v>2228</v>
      </c>
      <c r="H811" s="15" t="s">
        <v>2229</v>
      </c>
      <c r="I811" s="43">
        <v>43184</v>
      </c>
      <c r="J811" s="15" t="s">
        <v>2317</v>
      </c>
      <c r="K811" s="44" t="s">
        <v>2323</v>
      </c>
      <c r="L811" s="45" t="s">
        <v>1700</v>
      </c>
      <c r="M811" s="46"/>
      <c r="N811" s="46"/>
      <c r="O811" s="46"/>
      <c r="P811" s="15" t="s">
        <v>2227</v>
      </c>
      <c r="Q811" s="38">
        <v>411501</v>
      </c>
      <c r="R811" s="38" t="s">
        <v>2300</v>
      </c>
      <c r="S811" s="43">
        <v>43183</v>
      </c>
      <c r="T811" s="47">
        <v>0.33333333333333331</v>
      </c>
      <c r="U811" s="48">
        <v>330</v>
      </c>
      <c r="V811" s="48">
        <v>363</v>
      </c>
      <c r="W811" s="15" t="s">
        <v>2233</v>
      </c>
    </row>
    <row r="812" spans="1:23" s="15" customFormat="1" x14ac:dyDescent="0.25">
      <c r="A812" s="15" t="s">
        <v>2157</v>
      </c>
      <c r="B812" s="41">
        <v>2018</v>
      </c>
      <c r="C812" s="9" t="s">
        <v>2808</v>
      </c>
      <c r="D812" s="42" t="str">
        <f t="shared" si="16"/>
        <v>AU-2018-0811</v>
      </c>
      <c r="E812" s="38" t="s">
        <v>2226</v>
      </c>
      <c r="F812" s="15" t="s">
        <v>2227</v>
      </c>
      <c r="G812" s="15" t="s">
        <v>2228</v>
      </c>
      <c r="H812" s="15" t="s">
        <v>2229</v>
      </c>
      <c r="I812" s="43">
        <v>43184</v>
      </c>
      <c r="J812" s="15" t="s">
        <v>2324</v>
      </c>
      <c r="K812" s="44" t="s">
        <v>1631</v>
      </c>
      <c r="L812" s="45" t="s">
        <v>2325</v>
      </c>
      <c r="M812" s="46" t="s">
        <v>24</v>
      </c>
      <c r="N812" s="46" t="s">
        <v>88</v>
      </c>
      <c r="O812" s="46"/>
      <c r="P812" s="15" t="s">
        <v>2227</v>
      </c>
      <c r="Q812" s="38">
        <v>411501</v>
      </c>
      <c r="R812" s="38" t="s">
        <v>2265</v>
      </c>
      <c r="S812" s="43">
        <v>43183</v>
      </c>
      <c r="T812" s="47">
        <v>0.33333333333333331</v>
      </c>
      <c r="U812" s="48">
        <v>331</v>
      </c>
      <c r="V812" s="48">
        <v>367</v>
      </c>
      <c r="W812" s="15" t="s">
        <v>2233</v>
      </c>
    </row>
    <row r="813" spans="1:23" s="15" customFormat="1" x14ac:dyDescent="0.25">
      <c r="A813" s="15" t="s">
        <v>2157</v>
      </c>
      <c r="B813" s="41">
        <v>2018</v>
      </c>
      <c r="C813" s="9" t="s">
        <v>2809</v>
      </c>
      <c r="D813" s="42" t="str">
        <f t="shared" si="16"/>
        <v>AU-2018-0812</v>
      </c>
      <c r="E813" s="38" t="s">
        <v>2226</v>
      </c>
      <c r="F813" s="15" t="s">
        <v>2227</v>
      </c>
      <c r="G813" s="15" t="s">
        <v>2228</v>
      </c>
      <c r="H813" s="15" t="s">
        <v>2229</v>
      </c>
      <c r="I813" s="43">
        <v>43184</v>
      </c>
      <c r="J813" s="15" t="s">
        <v>2324</v>
      </c>
      <c r="K813" s="44" t="s">
        <v>2326</v>
      </c>
      <c r="L813" s="45" t="s">
        <v>2327</v>
      </c>
      <c r="M813" s="46"/>
      <c r="N813" s="46" t="s">
        <v>88</v>
      </c>
      <c r="O813" s="46"/>
      <c r="P813" s="15" t="s">
        <v>2227</v>
      </c>
      <c r="Q813" s="38">
        <v>411501</v>
      </c>
      <c r="R813" s="38" t="s">
        <v>2265</v>
      </c>
      <c r="S813" s="43">
        <v>43183</v>
      </c>
      <c r="T813" s="47">
        <v>0.33333333333333331</v>
      </c>
      <c r="U813" s="48">
        <v>331</v>
      </c>
      <c r="V813" s="48">
        <v>367</v>
      </c>
      <c r="W813" s="15" t="s">
        <v>2233</v>
      </c>
    </row>
    <row r="814" spans="1:23" s="15" customFormat="1" x14ac:dyDescent="0.25">
      <c r="A814" s="15" t="s">
        <v>2157</v>
      </c>
      <c r="B814" s="41">
        <v>2018</v>
      </c>
      <c r="C814" s="9" t="s">
        <v>2810</v>
      </c>
      <c r="D814" s="42" t="str">
        <f t="shared" si="16"/>
        <v>AU-2018-0813</v>
      </c>
      <c r="E814" s="38" t="s">
        <v>2226</v>
      </c>
      <c r="F814" s="15" t="s">
        <v>2227</v>
      </c>
      <c r="G814" s="15" t="s">
        <v>2228</v>
      </c>
      <c r="H814" s="15" t="s">
        <v>2229</v>
      </c>
      <c r="I814" s="43">
        <v>43184</v>
      </c>
      <c r="J814" s="15" t="s">
        <v>2324</v>
      </c>
      <c r="K814" s="44" t="s">
        <v>1620</v>
      </c>
      <c r="L814" s="45" t="s">
        <v>2328</v>
      </c>
      <c r="M814" s="46"/>
      <c r="N814" s="46"/>
      <c r="O814" s="46"/>
      <c r="P814" s="15" t="s">
        <v>2227</v>
      </c>
      <c r="Q814" s="38">
        <v>411501</v>
      </c>
      <c r="R814" s="38" t="s">
        <v>2265</v>
      </c>
      <c r="S814" s="43">
        <v>43183</v>
      </c>
      <c r="T814" s="47">
        <v>0.33333333333333331</v>
      </c>
      <c r="U814" s="48">
        <v>331</v>
      </c>
      <c r="V814" s="48">
        <v>367</v>
      </c>
      <c r="W814" s="15" t="s">
        <v>2233</v>
      </c>
    </row>
    <row r="815" spans="1:23" s="15" customFormat="1" x14ac:dyDescent="0.25">
      <c r="A815" s="15" t="s">
        <v>2157</v>
      </c>
      <c r="B815" s="41">
        <v>2018</v>
      </c>
      <c r="C815" s="9" t="s">
        <v>2811</v>
      </c>
      <c r="D815" s="42" t="str">
        <f t="shared" si="16"/>
        <v>AU-2018-0814</v>
      </c>
      <c r="E815" s="38" t="s">
        <v>2226</v>
      </c>
      <c r="F815" s="15" t="s">
        <v>2227</v>
      </c>
      <c r="G815" s="15" t="s">
        <v>2228</v>
      </c>
      <c r="H815" s="15" t="s">
        <v>2229</v>
      </c>
      <c r="I815" s="43">
        <v>43184</v>
      </c>
      <c r="J815" s="15" t="s">
        <v>2329</v>
      </c>
      <c r="K815" s="44" t="s">
        <v>2330</v>
      </c>
      <c r="L815" s="45" t="s">
        <v>1654</v>
      </c>
      <c r="M815" s="46" t="s">
        <v>24</v>
      </c>
      <c r="N815" s="46"/>
      <c r="O815" s="46"/>
      <c r="P815" s="15" t="s">
        <v>2227</v>
      </c>
      <c r="Q815" s="38">
        <v>411501</v>
      </c>
      <c r="R815" s="38" t="s">
        <v>2331</v>
      </c>
      <c r="S815" s="43">
        <v>43183</v>
      </c>
      <c r="T815" s="47">
        <v>0.33333333333333331</v>
      </c>
      <c r="U815" s="48">
        <v>504</v>
      </c>
      <c r="V815" s="48">
        <v>550</v>
      </c>
      <c r="W815" s="15" t="s">
        <v>2332</v>
      </c>
    </row>
    <row r="816" spans="1:23" s="15" customFormat="1" x14ac:dyDescent="0.25">
      <c r="A816" s="15" t="s">
        <v>2157</v>
      </c>
      <c r="B816" s="41">
        <v>2018</v>
      </c>
      <c r="C816" s="9" t="s">
        <v>2812</v>
      </c>
      <c r="D816" s="42" t="str">
        <f t="shared" si="16"/>
        <v>AU-2018-0815</v>
      </c>
      <c r="E816" s="38" t="s">
        <v>2226</v>
      </c>
      <c r="F816" s="15" t="s">
        <v>2227</v>
      </c>
      <c r="G816" s="15" t="s">
        <v>2228</v>
      </c>
      <c r="H816" s="15" t="s">
        <v>2229</v>
      </c>
      <c r="I816" s="43">
        <v>43184</v>
      </c>
      <c r="J816" s="15" t="s">
        <v>2329</v>
      </c>
      <c r="K816" s="44" t="s">
        <v>2333</v>
      </c>
      <c r="L816" s="45" t="s">
        <v>2334</v>
      </c>
      <c r="M816" s="46"/>
      <c r="N816" s="46"/>
      <c r="O816" s="46"/>
      <c r="P816" s="15" t="s">
        <v>2227</v>
      </c>
      <c r="Q816" s="38">
        <v>411501</v>
      </c>
      <c r="R816" s="38" t="s">
        <v>2331</v>
      </c>
      <c r="S816" s="43">
        <v>43183</v>
      </c>
      <c r="T816" s="47">
        <v>0.33333333333333331</v>
      </c>
      <c r="U816" s="48">
        <v>504</v>
      </c>
      <c r="V816" s="48">
        <v>550</v>
      </c>
      <c r="W816" s="15" t="s">
        <v>2332</v>
      </c>
    </row>
    <row r="817" spans="1:23" s="15" customFormat="1" x14ac:dyDescent="0.25">
      <c r="A817" s="15" t="s">
        <v>2157</v>
      </c>
      <c r="B817" s="41">
        <v>2018</v>
      </c>
      <c r="C817" s="9" t="s">
        <v>2813</v>
      </c>
      <c r="D817" s="42" t="str">
        <f t="shared" si="16"/>
        <v>AU-2018-0816</v>
      </c>
      <c r="E817" s="38" t="s">
        <v>2226</v>
      </c>
      <c r="F817" s="15" t="s">
        <v>2227</v>
      </c>
      <c r="G817" s="15" t="s">
        <v>2228</v>
      </c>
      <c r="H817" s="15" t="s">
        <v>2229</v>
      </c>
      <c r="I817" s="43">
        <v>43184</v>
      </c>
      <c r="J817" s="15" t="s">
        <v>2329</v>
      </c>
      <c r="K817" s="44" t="s">
        <v>2335</v>
      </c>
      <c r="L817" s="45" t="s">
        <v>1643</v>
      </c>
      <c r="M817" s="46"/>
      <c r="N817" s="46"/>
      <c r="O817" s="46"/>
      <c r="P817" s="15" t="s">
        <v>2227</v>
      </c>
      <c r="Q817" s="38">
        <v>411501</v>
      </c>
      <c r="R817" s="38" t="s">
        <v>2331</v>
      </c>
      <c r="S817" s="43">
        <v>43183</v>
      </c>
      <c r="T817" s="47">
        <v>0.33333333333333331</v>
      </c>
      <c r="U817" s="48">
        <v>504</v>
      </c>
      <c r="V817" s="48">
        <v>550</v>
      </c>
      <c r="W817" s="15" t="s">
        <v>2332</v>
      </c>
    </row>
    <row r="818" spans="1:23" s="15" customFormat="1" x14ac:dyDescent="0.25">
      <c r="A818" s="15" t="s">
        <v>2157</v>
      </c>
      <c r="B818" s="41">
        <v>2018</v>
      </c>
      <c r="C818" s="9" t="s">
        <v>2814</v>
      </c>
      <c r="D818" s="42" t="str">
        <f t="shared" si="16"/>
        <v>AU-2018-0817</v>
      </c>
      <c r="E818" s="38" t="s">
        <v>2226</v>
      </c>
      <c r="F818" s="15" t="s">
        <v>2227</v>
      </c>
      <c r="G818" s="15" t="s">
        <v>2228</v>
      </c>
      <c r="H818" s="15" t="s">
        <v>2229</v>
      </c>
      <c r="I818" s="43">
        <v>43184</v>
      </c>
      <c r="J818" s="15" t="s">
        <v>2329</v>
      </c>
      <c r="K818" s="44" t="s">
        <v>2336</v>
      </c>
      <c r="L818" s="45" t="s">
        <v>2337</v>
      </c>
      <c r="M818" s="46"/>
      <c r="N818" s="46"/>
      <c r="O818" s="46"/>
      <c r="P818" s="15" t="s">
        <v>2227</v>
      </c>
      <c r="Q818" s="38">
        <v>411501</v>
      </c>
      <c r="R818" s="38" t="s">
        <v>2331</v>
      </c>
      <c r="S818" s="43">
        <v>43183</v>
      </c>
      <c r="T818" s="47">
        <v>0.33333333333333331</v>
      </c>
      <c r="U818" s="48">
        <v>504</v>
      </c>
      <c r="V818" s="48">
        <v>550</v>
      </c>
      <c r="W818" s="15" t="s">
        <v>2332</v>
      </c>
    </row>
    <row r="819" spans="1:23" s="15" customFormat="1" x14ac:dyDescent="0.25">
      <c r="A819" s="15" t="s">
        <v>2157</v>
      </c>
      <c r="B819" s="41">
        <v>2018</v>
      </c>
      <c r="C819" s="9" t="s">
        <v>2815</v>
      </c>
      <c r="D819" s="42" t="str">
        <f t="shared" si="16"/>
        <v>AU-2018-0818</v>
      </c>
      <c r="E819" s="38" t="s">
        <v>2226</v>
      </c>
      <c r="F819" s="15" t="s">
        <v>2227</v>
      </c>
      <c r="G819" s="15" t="s">
        <v>2228</v>
      </c>
      <c r="H819" s="15" t="s">
        <v>2229</v>
      </c>
      <c r="I819" s="43">
        <v>43184</v>
      </c>
      <c r="J819" s="15" t="s">
        <v>2329</v>
      </c>
      <c r="K819" s="44" t="s">
        <v>2338</v>
      </c>
      <c r="L819" s="45" t="s">
        <v>2339</v>
      </c>
      <c r="M819" s="46"/>
      <c r="N819" s="46"/>
      <c r="O819" s="46"/>
      <c r="P819" s="15" t="s">
        <v>2227</v>
      </c>
      <c r="Q819" s="38">
        <v>411501</v>
      </c>
      <c r="R819" s="38" t="s">
        <v>2331</v>
      </c>
      <c r="S819" s="43">
        <v>43183</v>
      </c>
      <c r="T819" s="47">
        <v>0.33333333333333331</v>
      </c>
      <c r="U819" s="48">
        <v>504</v>
      </c>
      <c r="V819" s="48">
        <v>550</v>
      </c>
      <c r="W819" s="15" t="s">
        <v>2332</v>
      </c>
    </row>
    <row r="820" spans="1:23" s="15" customFormat="1" x14ac:dyDescent="0.25">
      <c r="A820" s="15" t="s">
        <v>2157</v>
      </c>
      <c r="B820" s="41">
        <v>2018</v>
      </c>
      <c r="C820" s="9" t="s">
        <v>2816</v>
      </c>
      <c r="D820" s="42" t="str">
        <f t="shared" si="16"/>
        <v>AU-2018-0819</v>
      </c>
      <c r="E820" s="38" t="s">
        <v>2340</v>
      </c>
      <c r="F820" s="15" t="s">
        <v>2341</v>
      </c>
      <c r="G820" s="15" t="s">
        <v>2342</v>
      </c>
      <c r="H820" s="15" t="s">
        <v>2343</v>
      </c>
      <c r="I820" s="43">
        <v>43184</v>
      </c>
      <c r="J820" s="15" t="s">
        <v>2344</v>
      </c>
      <c r="K820" s="44" t="s">
        <v>2345</v>
      </c>
      <c r="L820" s="45" t="s">
        <v>2346</v>
      </c>
      <c r="M820" s="46" t="s">
        <v>24</v>
      </c>
      <c r="N820" s="46"/>
      <c r="O820" s="46"/>
      <c r="P820" s="15" t="s">
        <v>2341</v>
      </c>
      <c r="Q820" s="38">
        <v>511501</v>
      </c>
      <c r="R820" s="38" t="s">
        <v>2347</v>
      </c>
      <c r="S820" s="43">
        <v>43183</v>
      </c>
      <c r="T820" s="47">
        <v>0.33333333333333331</v>
      </c>
      <c r="U820" s="48">
        <v>316</v>
      </c>
      <c r="V820" s="48">
        <v>367</v>
      </c>
      <c r="W820" s="15" t="s">
        <v>2348</v>
      </c>
    </row>
    <row r="821" spans="1:23" s="15" customFormat="1" x14ac:dyDescent="0.25">
      <c r="A821" s="15" t="s">
        <v>2157</v>
      </c>
      <c r="B821" s="41">
        <v>2018</v>
      </c>
      <c r="C821" s="9" t="s">
        <v>2817</v>
      </c>
      <c r="D821" s="42" t="str">
        <f t="shared" si="16"/>
        <v>AU-2018-0820</v>
      </c>
      <c r="E821" s="38" t="s">
        <v>2340</v>
      </c>
      <c r="F821" s="15" t="s">
        <v>2341</v>
      </c>
      <c r="G821" s="15" t="s">
        <v>2342</v>
      </c>
      <c r="H821" s="15" t="s">
        <v>2343</v>
      </c>
      <c r="I821" s="43">
        <v>43184</v>
      </c>
      <c r="J821" s="15" t="s">
        <v>2344</v>
      </c>
      <c r="K821" s="44" t="s">
        <v>2349</v>
      </c>
      <c r="L821" s="45" t="s">
        <v>2350</v>
      </c>
      <c r="M821" s="46"/>
      <c r="N821" s="46"/>
      <c r="O821" s="46"/>
      <c r="P821" s="15" t="s">
        <v>2341</v>
      </c>
      <c r="Q821" s="38">
        <v>511501</v>
      </c>
      <c r="R821" s="38" t="s">
        <v>2347</v>
      </c>
      <c r="S821" s="43">
        <v>43183</v>
      </c>
      <c r="T821" s="47">
        <v>0.33333333333333331</v>
      </c>
      <c r="U821" s="48">
        <v>316</v>
      </c>
      <c r="V821" s="48">
        <v>367</v>
      </c>
      <c r="W821" s="15" t="s">
        <v>2348</v>
      </c>
    </row>
    <row r="822" spans="1:23" s="15" customFormat="1" x14ac:dyDescent="0.25">
      <c r="A822" s="15" t="s">
        <v>2157</v>
      </c>
      <c r="B822" s="41">
        <v>2018</v>
      </c>
      <c r="C822" s="9" t="s">
        <v>2818</v>
      </c>
      <c r="D822" s="42" t="str">
        <f t="shared" si="16"/>
        <v>AU-2018-0821</v>
      </c>
      <c r="E822" s="38" t="s">
        <v>2340</v>
      </c>
      <c r="F822" s="15" t="s">
        <v>2341</v>
      </c>
      <c r="G822" s="15" t="s">
        <v>2342</v>
      </c>
      <c r="H822" s="15" t="s">
        <v>2343</v>
      </c>
      <c r="I822" s="43">
        <v>43184</v>
      </c>
      <c r="J822" s="15" t="s">
        <v>2344</v>
      </c>
      <c r="K822" s="44" t="s">
        <v>2351</v>
      </c>
      <c r="L822" s="45" t="s">
        <v>2352</v>
      </c>
      <c r="M822" s="46"/>
      <c r="N822" s="46"/>
      <c r="O822" s="46"/>
      <c r="P822" s="15" t="s">
        <v>2227</v>
      </c>
      <c r="Q822" s="38">
        <v>411501</v>
      </c>
      <c r="R822" s="38" t="s">
        <v>2347</v>
      </c>
      <c r="S822" s="43">
        <v>43183</v>
      </c>
      <c r="T822" s="47">
        <v>0.33333333333333331</v>
      </c>
      <c r="U822" s="48">
        <v>316</v>
      </c>
      <c r="V822" s="48">
        <v>367</v>
      </c>
      <c r="W822" s="15" t="s">
        <v>2348</v>
      </c>
    </row>
    <row r="823" spans="1:23" s="15" customFormat="1" x14ac:dyDescent="0.25">
      <c r="A823" s="15" t="s">
        <v>2157</v>
      </c>
      <c r="B823" s="41">
        <v>2018</v>
      </c>
      <c r="C823" s="9" t="s">
        <v>2819</v>
      </c>
      <c r="D823" s="42" t="str">
        <f t="shared" si="16"/>
        <v>AU-2018-0822</v>
      </c>
      <c r="E823" s="38" t="s">
        <v>2340</v>
      </c>
      <c r="F823" s="15" t="s">
        <v>2341</v>
      </c>
      <c r="G823" s="15" t="s">
        <v>2342</v>
      </c>
      <c r="H823" s="15" t="s">
        <v>2343</v>
      </c>
      <c r="I823" s="43">
        <v>43184</v>
      </c>
      <c r="J823" s="15" t="s">
        <v>2344</v>
      </c>
      <c r="K823" s="44" t="s">
        <v>1631</v>
      </c>
      <c r="L823" s="45" t="s">
        <v>1627</v>
      </c>
      <c r="M823" s="46"/>
      <c r="N823" s="46"/>
      <c r="O823" s="46"/>
      <c r="P823" s="15" t="s">
        <v>2227</v>
      </c>
      <c r="Q823" s="38">
        <v>411501</v>
      </c>
      <c r="R823" s="38" t="s">
        <v>2347</v>
      </c>
      <c r="S823" s="43">
        <v>43183</v>
      </c>
      <c r="T823" s="47">
        <v>0.33333333333333331</v>
      </c>
      <c r="U823" s="48">
        <v>316</v>
      </c>
      <c r="V823" s="48">
        <v>367</v>
      </c>
      <c r="W823" s="15" t="s">
        <v>2348</v>
      </c>
    </row>
    <row r="824" spans="1:23" s="15" customFormat="1" x14ac:dyDescent="0.25">
      <c r="A824" s="15" t="s">
        <v>2157</v>
      </c>
      <c r="B824" s="41">
        <v>2018</v>
      </c>
      <c r="C824" s="9" t="s">
        <v>2820</v>
      </c>
      <c r="D824" s="42" t="str">
        <f t="shared" si="16"/>
        <v>AU-2018-0823</v>
      </c>
      <c r="E824" s="38" t="s">
        <v>2353</v>
      </c>
      <c r="F824" s="15" t="s">
        <v>2354</v>
      </c>
      <c r="G824" s="15" t="s">
        <v>2355</v>
      </c>
      <c r="H824" s="15" t="s">
        <v>2356</v>
      </c>
      <c r="I824" s="43">
        <v>43184</v>
      </c>
      <c r="J824" s="15" t="s">
        <v>2357</v>
      </c>
      <c r="K824" s="44" t="s">
        <v>2358</v>
      </c>
      <c r="L824" s="45" t="s">
        <v>2359</v>
      </c>
      <c r="M824" s="46" t="s">
        <v>24</v>
      </c>
      <c r="N824" s="46"/>
      <c r="O824" s="46"/>
      <c r="P824" s="15" t="s">
        <v>2354</v>
      </c>
      <c r="Q824" s="38">
        <v>611501</v>
      </c>
      <c r="R824" s="38" t="s">
        <v>2360</v>
      </c>
      <c r="S824" s="43">
        <v>43183</v>
      </c>
      <c r="T824" s="47">
        <v>0.33333333333333331</v>
      </c>
      <c r="U824" s="48">
        <v>520</v>
      </c>
      <c r="V824" s="48">
        <v>546</v>
      </c>
      <c r="W824" s="15" t="s">
        <v>2361</v>
      </c>
    </row>
    <row r="825" spans="1:23" s="15" customFormat="1" x14ac:dyDescent="0.25">
      <c r="A825" s="15" t="s">
        <v>2157</v>
      </c>
      <c r="B825" s="41">
        <v>2018</v>
      </c>
      <c r="C825" s="9" t="s">
        <v>2821</v>
      </c>
      <c r="D825" s="42" t="str">
        <f t="shared" si="16"/>
        <v>AU-2018-0824</v>
      </c>
      <c r="E825" s="38" t="s">
        <v>2353</v>
      </c>
      <c r="F825" s="15" t="s">
        <v>2354</v>
      </c>
      <c r="G825" s="15" t="s">
        <v>2355</v>
      </c>
      <c r="H825" s="15" t="s">
        <v>2356</v>
      </c>
      <c r="I825" s="43">
        <v>43184</v>
      </c>
      <c r="J825" s="15" t="s">
        <v>2357</v>
      </c>
      <c r="K825" s="44" t="s">
        <v>2362</v>
      </c>
      <c r="L825" s="45" t="s">
        <v>2197</v>
      </c>
      <c r="M825" s="46"/>
      <c r="N825" s="46"/>
      <c r="O825" s="46"/>
      <c r="P825" s="15" t="s">
        <v>2354</v>
      </c>
      <c r="Q825" s="38">
        <v>611501</v>
      </c>
      <c r="R825" s="38" t="s">
        <v>2360</v>
      </c>
      <c r="S825" s="43">
        <v>43183</v>
      </c>
      <c r="T825" s="47">
        <v>0.33333333333333331</v>
      </c>
      <c r="U825" s="48">
        <v>520</v>
      </c>
      <c r="V825" s="48">
        <v>546</v>
      </c>
      <c r="W825" s="15" t="s">
        <v>2361</v>
      </c>
    </row>
    <row r="826" spans="1:23" s="15" customFormat="1" x14ac:dyDescent="0.25">
      <c r="A826" s="15" t="s">
        <v>2157</v>
      </c>
      <c r="B826" s="41">
        <v>2018</v>
      </c>
      <c r="C826" s="9" t="s">
        <v>2822</v>
      </c>
      <c r="D826" s="42" t="str">
        <f t="shared" si="16"/>
        <v>AU-2018-0825</v>
      </c>
      <c r="E826" s="38" t="s">
        <v>2353</v>
      </c>
      <c r="F826" s="15" t="s">
        <v>2354</v>
      </c>
      <c r="G826" s="15" t="s">
        <v>2355</v>
      </c>
      <c r="H826" s="15" t="s">
        <v>2356</v>
      </c>
      <c r="I826" s="43">
        <v>43184</v>
      </c>
      <c r="J826" s="15" t="s">
        <v>2357</v>
      </c>
      <c r="K826" s="44" t="s">
        <v>2363</v>
      </c>
      <c r="L826" s="45" t="s">
        <v>2364</v>
      </c>
      <c r="M826" s="46"/>
      <c r="N826" s="46"/>
      <c r="O826" s="46"/>
      <c r="P826" s="15" t="s">
        <v>2354</v>
      </c>
      <c r="Q826" s="38">
        <v>611501</v>
      </c>
      <c r="R826" s="38" t="s">
        <v>2360</v>
      </c>
      <c r="S826" s="43">
        <v>43183</v>
      </c>
      <c r="T826" s="47">
        <v>0.33333333333333331</v>
      </c>
      <c r="U826" s="48">
        <v>520</v>
      </c>
      <c r="V826" s="48">
        <v>546</v>
      </c>
      <c r="W826" s="15" t="s">
        <v>2361</v>
      </c>
    </row>
    <row r="827" spans="1:23" s="15" customFormat="1" x14ac:dyDescent="0.25">
      <c r="A827" s="15" t="s">
        <v>2157</v>
      </c>
      <c r="B827" s="41">
        <v>2018</v>
      </c>
      <c r="C827" s="9" t="s">
        <v>2823</v>
      </c>
      <c r="D827" s="42" t="str">
        <f t="shared" si="16"/>
        <v>AU-2018-0826</v>
      </c>
      <c r="E827" s="38" t="s">
        <v>2353</v>
      </c>
      <c r="F827" s="15" t="s">
        <v>2354</v>
      </c>
      <c r="G827" s="15" t="s">
        <v>2355</v>
      </c>
      <c r="H827" s="15" t="s">
        <v>2356</v>
      </c>
      <c r="I827" s="43">
        <v>43184</v>
      </c>
      <c r="J827" s="15" t="s">
        <v>2357</v>
      </c>
      <c r="K827" s="44" t="s">
        <v>2365</v>
      </c>
      <c r="L827" s="45" t="s">
        <v>2359</v>
      </c>
      <c r="M827" s="46"/>
      <c r="N827" s="46"/>
      <c r="O827" s="46"/>
      <c r="P827" s="15" t="s">
        <v>2354</v>
      </c>
      <c r="Q827" s="38">
        <v>611501</v>
      </c>
      <c r="R827" s="38" t="s">
        <v>2360</v>
      </c>
      <c r="S827" s="43">
        <v>43183</v>
      </c>
      <c r="T827" s="47">
        <v>0.33333333333333331</v>
      </c>
      <c r="U827" s="48">
        <v>520</v>
      </c>
      <c r="V827" s="48">
        <v>546</v>
      </c>
      <c r="W827" s="15" t="s">
        <v>2361</v>
      </c>
    </row>
    <row r="828" spans="1:23" s="15" customFormat="1" x14ac:dyDescent="0.25">
      <c r="A828" s="15" t="s">
        <v>2157</v>
      </c>
      <c r="B828" s="41">
        <v>2018</v>
      </c>
      <c r="C828" s="9" t="s">
        <v>2824</v>
      </c>
      <c r="D828" s="42" t="str">
        <f t="shared" si="16"/>
        <v>AU-2018-0827</v>
      </c>
      <c r="E828" s="38" t="s">
        <v>2353</v>
      </c>
      <c r="F828" s="15" t="s">
        <v>2354</v>
      </c>
      <c r="G828" s="15" t="s">
        <v>2355</v>
      </c>
      <c r="H828" s="15" t="s">
        <v>2356</v>
      </c>
      <c r="I828" s="43">
        <v>43184</v>
      </c>
      <c r="J828" s="15" t="s">
        <v>2357</v>
      </c>
      <c r="K828" s="44" t="s">
        <v>2366</v>
      </c>
      <c r="L828" s="45" t="s">
        <v>1700</v>
      </c>
      <c r="M828" s="46"/>
      <c r="N828" s="46"/>
      <c r="O828" s="46"/>
      <c r="P828" s="15" t="s">
        <v>2354</v>
      </c>
      <c r="Q828" s="38">
        <v>611501</v>
      </c>
      <c r="R828" s="38" t="s">
        <v>2360</v>
      </c>
      <c r="S828" s="43">
        <v>43183</v>
      </c>
      <c r="T828" s="47">
        <v>0.33333333333333331</v>
      </c>
      <c r="U828" s="48">
        <v>520</v>
      </c>
      <c r="V828" s="48">
        <v>546</v>
      </c>
      <c r="W828" s="15" t="s">
        <v>2361</v>
      </c>
    </row>
    <row r="829" spans="1:23" s="15" customFormat="1" x14ac:dyDescent="0.25">
      <c r="A829" s="15" t="s">
        <v>2157</v>
      </c>
      <c r="B829" s="41">
        <v>2018</v>
      </c>
      <c r="C829" s="9" t="s">
        <v>2825</v>
      </c>
      <c r="D829" s="42" t="str">
        <f t="shared" si="16"/>
        <v>AU-2018-0828</v>
      </c>
      <c r="E829" s="38" t="s">
        <v>2353</v>
      </c>
      <c r="F829" s="15" t="s">
        <v>2354</v>
      </c>
      <c r="G829" s="15" t="s">
        <v>2355</v>
      </c>
      <c r="H829" s="15" t="s">
        <v>2356</v>
      </c>
      <c r="I829" s="43">
        <v>43184</v>
      </c>
      <c r="J829" s="15" t="s">
        <v>2367</v>
      </c>
      <c r="K829" s="44" t="s">
        <v>442</v>
      </c>
      <c r="L829" s="45" t="s">
        <v>1399</v>
      </c>
      <c r="M829" s="46" t="s">
        <v>24</v>
      </c>
      <c r="N829" s="46"/>
      <c r="O829" s="46"/>
      <c r="P829" s="15" t="s">
        <v>2354</v>
      </c>
      <c r="Q829" s="38">
        <v>611501</v>
      </c>
      <c r="R829" s="38" t="s">
        <v>2368</v>
      </c>
      <c r="S829" s="43">
        <v>43183</v>
      </c>
      <c r="T829" s="47">
        <v>0.33333333333333331</v>
      </c>
      <c r="U829" s="48">
        <v>364</v>
      </c>
      <c r="V829" s="48">
        <v>400</v>
      </c>
      <c r="W829" s="15" t="s">
        <v>2361</v>
      </c>
    </row>
    <row r="830" spans="1:23" s="15" customFormat="1" x14ac:dyDescent="0.25">
      <c r="A830" s="15" t="s">
        <v>2157</v>
      </c>
      <c r="B830" s="41">
        <v>2018</v>
      </c>
      <c r="C830" s="9" t="s">
        <v>2826</v>
      </c>
      <c r="D830" s="42" t="str">
        <f t="shared" si="16"/>
        <v>AU-2018-0829</v>
      </c>
      <c r="E830" s="38" t="s">
        <v>2353</v>
      </c>
      <c r="F830" s="15" t="s">
        <v>2354</v>
      </c>
      <c r="G830" s="15" t="s">
        <v>2355</v>
      </c>
      <c r="H830" s="15" t="s">
        <v>2356</v>
      </c>
      <c r="I830" s="43">
        <v>43184</v>
      </c>
      <c r="J830" s="15" t="s">
        <v>2367</v>
      </c>
      <c r="K830" s="44" t="s">
        <v>2369</v>
      </c>
      <c r="L830" s="45" t="s">
        <v>2370</v>
      </c>
      <c r="M830" s="46"/>
      <c r="N830" s="46"/>
      <c r="O830" s="46"/>
      <c r="P830" s="15" t="s">
        <v>2354</v>
      </c>
      <c r="Q830" s="38">
        <v>611501</v>
      </c>
      <c r="R830" s="38" t="s">
        <v>2368</v>
      </c>
      <c r="S830" s="43">
        <v>43183</v>
      </c>
      <c r="T830" s="47">
        <v>0.33333333333333331</v>
      </c>
      <c r="U830" s="48">
        <v>364</v>
      </c>
      <c r="V830" s="48">
        <v>400</v>
      </c>
      <c r="W830" s="15" t="s">
        <v>2361</v>
      </c>
    </row>
    <row r="831" spans="1:23" s="15" customFormat="1" x14ac:dyDescent="0.25">
      <c r="A831" s="15" t="s">
        <v>2157</v>
      </c>
      <c r="B831" s="41">
        <v>2018</v>
      </c>
      <c r="C831" s="9" t="s">
        <v>2827</v>
      </c>
      <c r="D831" s="42" t="str">
        <f t="shared" si="16"/>
        <v>AU-2018-0830</v>
      </c>
      <c r="E831" s="38" t="s">
        <v>2353</v>
      </c>
      <c r="F831" s="15" t="s">
        <v>2354</v>
      </c>
      <c r="G831" s="15" t="s">
        <v>2355</v>
      </c>
      <c r="H831" s="15" t="s">
        <v>2356</v>
      </c>
      <c r="I831" s="43">
        <v>43184</v>
      </c>
      <c r="J831" s="15" t="s">
        <v>2367</v>
      </c>
      <c r="K831" s="44" t="s">
        <v>2371</v>
      </c>
      <c r="L831" s="45" t="s">
        <v>2372</v>
      </c>
      <c r="M831" s="46"/>
      <c r="N831" s="46"/>
      <c r="O831" s="46"/>
      <c r="P831" s="15" t="s">
        <v>2354</v>
      </c>
      <c r="Q831" s="38">
        <v>611501</v>
      </c>
      <c r="R831" s="38" t="s">
        <v>2368</v>
      </c>
      <c r="S831" s="43">
        <v>43183</v>
      </c>
      <c r="T831" s="47">
        <v>0.33333333333333331</v>
      </c>
      <c r="U831" s="48">
        <v>364</v>
      </c>
      <c r="V831" s="48">
        <v>400</v>
      </c>
      <c r="W831" s="15" t="s">
        <v>2361</v>
      </c>
    </row>
    <row r="832" spans="1:23" s="15" customFormat="1" x14ac:dyDescent="0.25">
      <c r="A832" s="15" t="s">
        <v>2157</v>
      </c>
      <c r="B832" s="41">
        <v>2018</v>
      </c>
      <c r="C832" s="9" t="s">
        <v>2828</v>
      </c>
      <c r="D832" s="42" t="str">
        <f t="shared" si="16"/>
        <v>AU-2018-0831</v>
      </c>
      <c r="E832" s="38" t="s">
        <v>2373</v>
      </c>
      <c r="F832" s="15" t="s">
        <v>2374</v>
      </c>
      <c r="G832" s="15" t="s">
        <v>2375</v>
      </c>
      <c r="H832" s="15" t="s">
        <v>2376</v>
      </c>
      <c r="I832" s="43">
        <v>43184</v>
      </c>
      <c r="J832" s="15" t="s">
        <v>2377</v>
      </c>
      <c r="K832" s="44" t="s">
        <v>2378</v>
      </c>
      <c r="L832" s="45" t="s">
        <v>2359</v>
      </c>
      <c r="M832" s="46" t="s">
        <v>24</v>
      </c>
      <c r="N832" s="46"/>
      <c r="O832" s="46"/>
      <c r="P832" s="15" t="s">
        <v>2374</v>
      </c>
      <c r="Q832" s="38">
        <v>711501</v>
      </c>
      <c r="R832" s="38" t="s">
        <v>2379</v>
      </c>
      <c r="S832" s="43">
        <v>43183</v>
      </c>
      <c r="T832" s="47">
        <v>0.33333333333333331</v>
      </c>
      <c r="U832" s="48">
        <v>532</v>
      </c>
      <c r="V832" s="48">
        <v>560</v>
      </c>
      <c r="W832" s="15" t="s">
        <v>2380</v>
      </c>
    </row>
    <row r="833" spans="1:23" s="15" customFormat="1" x14ac:dyDescent="0.25">
      <c r="A833" s="15" t="s">
        <v>2157</v>
      </c>
      <c r="B833" s="41">
        <v>2018</v>
      </c>
      <c r="C833" s="9" t="s">
        <v>2829</v>
      </c>
      <c r="D833" s="42" t="str">
        <f t="shared" si="16"/>
        <v>AU-2018-0832</v>
      </c>
      <c r="E833" s="38" t="s">
        <v>2373</v>
      </c>
      <c r="F833" s="15" t="s">
        <v>2374</v>
      </c>
      <c r="G833" s="15" t="s">
        <v>2375</v>
      </c>
      <c r="H833" s="15" t="s">
        <v>2376</v>
      </c>
      <c r="I833" s="43">
        <v>43184</v>
      </c>
      <c r="J833" s="15" t="s">
        <v>2377</v>
      </c>
      <c r="K833" s="44" t="s">
        <v>2381</v>
      </c>
      <c r="L833" s="45" t="s">
        <v>2382</v>
      </c>
      <c r="M833" s="46"/>
      <c r="N833" s="46" t="s">
        <v>88</v>
      </c>
      <c r="O833" s="46"/>
      <c r="P833" s="15" t="s">
        <v>2374</v>
      </c>
      <c r="Q833" s="38">
        <v>711501</v>
      </c>
      <c r="R833" s="38" t="s">
        <v>2379</v>
      </c>
      <c r="S833" s="43">
        <v>43183</v>
      </c>
      <c r="T833" s="47">
        <v>0.33333333333333331</v>
      </c>
      <c r="U833" s="48">
        <v>532</v>
      </c>
      <c r="V833" s="48">
        <v>560</v>
      </c>
      <c r="W833" s="15" t="s">
        <v>2380</v>
      </c>
    </row>
    <row r="834" spans="1:23" s="15" customFormat="1" x14ac:dyDescent="0.25">
      <c r="A834" s="15" t="s">
        <v>2157</v>
      </c>
      <c r="B834" s="41">
        <v>2018</v>
      </c>
      <c r="C834" s="9" t="s">
        <v>2830</v>
      </c>
      <c r="D834" s="42" t="str">
        <f t="shared" si="16"/>
        <v>AU-2018-0833</v>
      </c>
      <c r="E834" s="38" t="s">
        <v>2373</v>
      </c>
      <c r="F834" s="15" t="s">
        <v>2374</v>
      </c>
      <c r="G834" s="15" t="s">
        <v>2375</v>
      </c>
      <c r="H834" s="15" t="s">
        <v>2376</v>
      </c>
      <c r="I834" s="43">
        <v>43184</v>
      </c>
      <c r="J834" s="15" t="s">
        <v>2377</v>
      </c>
      <c r="K834" s="44" t="s">
        <v>2383</v>
      </c>
      <c r="L834" s="45" t="s">
        <v>317</v>
      </c>
      <c r="M834" s="46"/>
      <c r="N834" s="46"/>
      <c r="O834" s="46"/>
      <c r="P834" s="15" t="s">
        <v>2374</v>
      </c>
      <c r="Q834" s="38">
        <v>711501</v>
      </c>
      <c r="R834" s="38" t="s">
        <v>2379</v>
      </c>
      <c r="S834" s="43">
        <v>43183</v>
      </c>
      <c r="T834" s="47">
        <v>0.33333333333333331</v>
      </c>
      <c r="U834" s="48">
        <v>532</v>
      </c>
      <c r="V834" s="48">
        <v>560</v>
      </c>
      <c r="W834" s="15" t="s">
        <v>2380</v>
      </c>
    </row>
    <row r="835" spans="1:23" s="15" customFormat="1" x14ac:dyDescent="0.25">
      <c r="A835" s="15" t="s">
        <v>2157</v>
      </c>
      <c r="B835" s="41">
        <v>2018</v>
      </c>
      <c r="C835" s="9" t="s">
        <v>2831</v>
      </c>
      <c r="D835" s="42" t="str">
        <f t="shared" ref="D835:D868" si="17">CONCATENATE(A835,"-",B835,"-",C835)</f>
        <v>AU-2018-0834</v>
      </c>
      <c r="E835" s="38" t="s">
        <v>2373</v>
      </c>
      <c r="F835" s="15" t="s">
        <v>2374</v>
      </c>
      <c r="G835" s="15" t="s">
        <v>2375</v>
      </c>
      <c r="H835" s="15" t="s">
        <v>2376</v>
      </c>
      <c r="I835" s="43">
        <v>43184</v>
      </c>
      <c r="J835" s="15" t="s">
        <v>2384</v>
      </c>
      <c r="K835" s="44" t="s">
        <v>2385</v>
      </c>
      <c r="L835" s="45" t="s">
        <v>2386</v>
      </c>
      <c r="M835" s="46" t="s">
        <v>24</v>
      </c>
      <c r="N835" s="46" t="s">
        <v>88</v>
      </c>
      <c r="O835" s="46"/>
      <c r="P835" s="15" t="s">
        <v>2374</v>
      </c>
      <c r="Q835" s="38">
        <v>711501</v>
      </c>
      <c r="R835" s="38" t="s">
        <v>2380</v>
      </c>
      <c r="S835" s="43">
        <v>43183</v>
      </c>
      <c r="T835" s="47">
        <v>0.33333333333333331</v>
      </c>
      <c r="U835" s="48">
        <v>379</v>
      </c>
      <c r="V835" s="48">
        <v>416</v>
      </c>
      <c r="W835" s="15" t="s">
        <v>2380</v>
      </c>
    </row>
    <row r="836" spans="1:23" s="15" customFormat="1" x14ac:dyDescent="0.25">
      <c r="A836" s="15" t="s">
        <v>2157</v>
      </c>
      <c r="B836" s="41">
        <v>2018</v>
      </c>
      <c r="C836" s="9" t="s">
        <v>2832</v>
      </c>
      <c r="D836" s="42" t="str">
        <f t="shared" si="17"/>
        <v>AU-2018-0835</v>
      </c>
      <c r="E836" s="38" t="s">
        <v>2373</v>
      </c>
      <c r="F836" s="15" t="s">
        <v>2374</v>
      </c>
      <c r="G836" s="15" t="s">
        <v>2375</v>
      </c>
      <c r="H836" s="15" t="s">
        <v>2376</v>
      </c>
      <c r="I836" s="43">
        <v>43184</v>
      </c>
      <c r="J836" s="15" t="s">
        <v>2384</v>
      </c>
      <c r="K836" s="44" t="s">
        <v>2387</v>
      </c>
      <c r="L836" s="45" t="s">
        <v>414</v>
      </c>
      <c r="M836" s="46"/>
      <c r="N836" s="46"/>
      <c r="O836" s="46"/>
      <c r="P836" s="15" t="s">
        <v>2374</v>
      </c>
      <c r="Q836" s="38">
        <v>711501</v>
      </c>
      <c r="R836" s="38" t="s">
        <v>2380</v>
      </c>
      <c r="S836" s="43">
        <v>43183</v>
      </c>
      <c r="T836" s="47">
        <v>0.33333333333333331</v>
      </c>
      <c r="U836" s="48">
        <v>379</v>
      </c>
      <c r="V836" s="48">
        <v>416</v>
      </c>
      <c r="W836" s="15" t="s">
        <v>2380</v>
      </c>
    </row>
    <row r="837" spans="1:23" s="15" customFormat="1" x14ac:dyDescent="0.25">
      <c r="A837" s="15" t="s">
        <v>2157</v>
      </c>
      <c r="B837" s="41">
        <v>2018</v>
      </c>
      <c r="C837" s="9" t="s">
        <v>2833</v>
      </c>
      <c r="D837" s="42" t="str">
        <f t="shared" si="17"/>
        <v>AU-2018-0836</v>
      </c>
      <c r="E837" s="38" t="s">
        <v>2373</v>
      </c>
      <c r="F837" s="15" t="s">
        <v>2374</v>
      </c>
      <c r="G837" s="15" t="s">
        <v>2375</v>
      </c>
      <c r="H837" s="15" t="s">
        <v>2376</v>
      </c>
      <c r="I837" s="43">
        <v>43184</v>
      </c>
      <c r="J837" s="15" t="s">
        <v>2384</v>
      </c>
      <c r="K837" s="44" t="s">
        <v>2388</v>
      </c>
      <c r="L837" s="45" t="s">
        <v>1654</v>
      </c>
      <c r="M837" s="46"/>
      <c r="N837" s="46"/>
      <c r="O837" s="46"/>
      <c r="P837" s="15" t="s">
        <v>2374</v>
      </c>
      <c r="Q837" s="38">
        <v>711501</v>
      </c>
      <c r="R837" s="38" t="s">
        <v>2380</v>
      </c>
      <c r="S837" s="43">
        <v>43183</v>
      </c>
      <c r="T837" s="47">
        <v>0.33333333333333331</v>
      </c>
      <c r="U837" s="48">
        <v>379</v>
      </c>
      <c r="V837" s="48">
        <v>416</v>
      </c>
      <c r="W837" s="15" t="s">
        <v>2380</v>
      </c>
    </row>
    <row r="838" spans="1:23" s="15" customFormat="1" x14ac:dyDescent="0.25">
      <c r="A838" s="15" t="s">
        <v>2157</v>
      </c>
      <c r="B838" s="41">
        <v>2018</v>
      </c>
      <c r="C838" s="9" t="s">
        <v>2834</v>
      </c>
      <c r="D838" s="42" t="str">
        <f t="shared" si="17"/>
        <v>AU-2018-0837</v>
      </c>
      <c r="E838" s="38" t="s">
        <v>2373</v>
      </c>
      <c r="F838" s="15" t="s">
        <v>2374</v>
      </c>
      <c r="G838" s="15" t="s">
        <v>2375</v>
      </c>
      <c r="H838" s="15" t="s">
        <v>2376</v>
      </c>
      <c r="I838" s="43">
        <v>43184</v>
      </c>
      <c r="J838" s="15" t="s">
        <v>2389</v>
      </c>
      <c r="K838" s="44" t="s">
        <v>2390</v>
      </c>
      <c r="L838" s="45" t="s">
        <v>238</v>
      </c>
      <c r="M838" s="46" t="s">
        <v>24</v>
      </c>
      <c r="N838" s="46"/>
      <c r="O838" s="46"/>
      <c r="P838" s="15" t="s">
        <v>2374</v>
      </c>
      <c r="Q838" s="38">
        <v>711501</v>
      </c>
      <c r="R838" s="38" t="s">
        <v>2391</v>
      </c>
      <c r="S838" s="43">
        <v>43183</v>
      </c>
      <c r="T838" s="47">
        <v>0.33333333333333331</v>
      </c>
      <c r="U838" s="48">
        <v>331</v>
      </c>
      <c r="V838" s="48">
        <v>363</v>
      </c>
      <c r="W838" s="15" t="s">
        <v>2380</v>
      </c>
    </row>
    <row r="839" spans="1:23" s="15" customFormat="1" x14ac:dyDescent="0.25">
      <c r="A839" s="15" t="s">
        <v>2157</v>
      </c>
      <c r="B839" s="41">
        <v>2018</v>
      </c>
      <c r="C839" s="9" t="s">
        <v>2835</v>
      </c>
      <c r="D839" s="42" t="str">
        <f t="shared" si="17"/>
        <v>AU-2018-0838</v>
      </c>
      <c r="E839" s="38" t="s">
        <v>2373</v>
      </c>
      <c r="F839" s="15" t="s">
        <v>2374</v>
      </c>
      <c r="G839" s="15" t="s">
        <v>2375</v>
      </c>
      <c r="H839" s="15" t="s">
        <v>2376</v>
      </c>
      <c r="I839" s="43">
        <v>43184</v>
      </c>
      <c r="J839" s="15" t="s">
        <v>2389</v>
      </c>
      <c r="K839" s="44" t="s">
        <v>2392</v>
      </c>
      <c r="L839" s="45" t="s">
        <v>2393</v>
      </c>
      <c r="M839" s="46"/>
      <c r="N839" s="46"/>
      <c r="O839" s="46"/>
      <c r="P839" s="15" t="s">
        <v>2374</v>
      </c>
      <c r="Q839" s="38">
        <v>711501</v>
      </c>
      <c r="R839" s="38" t="s">
        <v>2391</v>
      </c>
      <c r="S839" s="43">
        <v>43183</v>
      </c>
      <c r="T839" s="47">
        <v>0.33333333333333331</v>
      </c>
      <c r="U839" s="48">
        <v>331</v>
      </c>
      <c r="V839" s="48">
        <v>363</v>
      </c>
      <c r="W839" s="15" t="s">
        <v>2380</v>
      </c>
    </row>
    <row r="840" spans="1:23" s="15" customFormat="1" x14ac:dyDescent="0.25">
      <c r="A840" s="15" t="s">
        <v>2157</v>
      </c>
      <c r="B840" s="41">
        <v>2018</v>
      </c>
      <c r="C840" s="9" t="s">
        <v>2836</v>
      </c>
      <c r="D840" s="42" t="str">
        <f t="shared" si="17"/>
        <v>AU-2018-0839</v>
      </c>
      <c r="E840" s="38" t="s">
        <v>2373</v>
      </c>
      <c r="F840" s="15" t="s">
        <v>2374</v>
      </c>
      <c r="G840" s="15" t="s">
        <v>2375</v>
      </c>
      <c r="H840" s="15" t="s">
        <v>2376</v>
      </c>
      <c r="I840" s="43">
        <v>43184</v>
      </c>
      <c r="J840" s="15" t="s">
        <v>2389</v>
      </c>
      <c r="K840" s="44" t="s">
        <v>2394</v>
      </c>
      <c r="L840" s="45" t="s">
        <v>2395</v>
      </c>
      <c r="M840" s="46"/>
      <c r="N840" s="46"/>
      <c r="O840" s="46"/>
      <c r="P840" s="15" t="s">
        <v>2374</v>
      </c>
      <c r="Q840" s="38">
        <v>711501</v>
      </c>
      <c r="R840" s="38" t="s">
        <v>2391</v>
      </c>
      <c r="S840" s="43">
        <v>43183</v>
      </c>
      <c r="T840" s="47">
        <v>0.33333333333333331</v>
      </c>
      <c r="U840" s="48">
        <v>331</v>
      </c>
      <c r="V840" s="48">
        <v>363</v>
      </c>
      <c r="W840" s="15" t="s">
        <v>2380</v>
      </c>
    </row>
    <row r="841" spans="1:23" s="15" customFormat="1" x14ac:dyDescent="0.25">
      <c r="A841" s="15" t="s">
        <v>2157</v>
      </c>
      <c r="B841" s="41">
        <v>2018</v>
      </c>
      <c r="C841" s="9" t="s">
        <v>2837</v>
      </c>
      <c r="D841" s="42" t="str">
        <f t="shared" si="17"/>
        <v>AU-2018-0840</v>
      </c>
      <c r="E841" s="38" t="s">
        <v>2373</v>
      </c>
      <c r="F841" s="15" t="s">
        <v>2374</v>
      </c>
      <c r="G841" s="15" t="s">
        <v>2375</v>
      </c>
      <c r="H841" s="15" t="s">
        <v>2376</v>
      </c>
      <c r="I841" s="43">
        <v>43184</v>
      </c>
      <c r="J841" s="15" t="s">
        <v>2389</v>
      </c>
      <c r="K841" s="44" t="s">
        <v>2396</v>
      </c>
      <c r="L841" s="45" t="s">
        <v>2322</v>
      </c>
      <c r="M841" s="46"/>
      <c r="N841" s="46"/>
      <c r="O841" s="46"/>
      <c r="P841" s="15" t="s">
        <v>2374</v>
      </c>
      <c r="Q841" s="38">
        <v>711501</v>
      </c>
      <c r="R841" s="38" t="s">
        <v>2391</v>
      </c>
      <c r="S841" s="43">
        <v>43183</v>
      </c>
      <c r="T841" s="47">
        <v>0.33333333333333331</v>
      </c>
      <c r="U841" s="48">
        <v>331</v>
      </c>
      <c r="V841" s="48">
        <v>363</v>
      </c>
      <c r="W841" s="15" t="s">
        <v>2380</v>
      </c>
    </row>
    <row r="842" spans="1:23" s="15" customFormat="1" x14ac:dyDescent="0.25">
      <c r="A842" s="15" t="s">
        <v>2157</v>
      </c>
      <c r="B842" s="41">
        <v>2018</v>
      </c>
      <c r="C842" s="9" t="s">
        <v>2838</v>
      </c>
      <c r="D842" s="42" t="str">
        <f t="shared" si="17"/>
        <v>AU-2018-0841</v>
      </c>
      <c r="E842" s="38" t="s">
        <v>2373</v>
      </c>
      <c r="F842" s="15" t="s">
        <v>2374</v>
      </c>
      <c r="G842" s="15" t="s">
        <v>2375</v>
      </c>
      <c r="H842" s="15" t="s">
        <v>2376</v>
      </c>
      <c r="I842" s="43">
        <v>43184</v>
      </c>
      <c r="J842" s="15" t="s">
        <v>2389</v>
      </c>
      <c r="K842" s="44" t="s">
        <v>2397</v>
      </c>
      <c r="L842" s="45" t="s">
        <v>2398</v>
      </c>
      <c r="M842" s="46"/>
      <c r="N842" s="46"/>
      <c r="O842" s="46"/>
      <c r="P842" s="15" t="s">
        <v>2374</v>
      </c>
      <c r="Q842" s="38">
        <v>711501</v>
      </c>
      <c r="R842" s="38" t="s">
        <v>2391</v>
      </c>
      <c r="S842" s="43">
        <v>43183</v>
      </c>
      <c r="T842" s="47">
        <v>0.33333333333333331</v>
      </c>
      <c r="U842" s="48">
        <v>331</v>
      </c>
      <c r="V842" s="48">
        <v>363</v>
      </c>
      <c r="W842" s="15" t="s">
        <v>2380</v>
      </c>
    </row>
    <row r="843" spans="1:23" s="15" customFormat="1" x14ac:dyDescent="0.25">
      <c r="A843" s="15" t="s">
        <v>2157</v>
      </c>
      <c r="B843" s="41">
        <v>2018</v>
      </c>
      <c r="C843" s="9" t="s">
        <v>2839</v>
      </c>
      <c r="D843" s="42" t="str">
        <f t="shared" si="17"/>
        <v>AU-2018-0842</v>
      </c>
      <c r="E843" s="38" t="s">
        <v>2373</v>
      </c>
      <c r="F843" s="15" t="s">
        <v>2374</v>
      </c>
      <c r="G843" s="15" t="s">
        <v>2375</v>
      </c>
      <c r="H843" s="15" t="s">
        <v>2376</v>
      </c>
      <c r="I843" s="43">
        <v>43184</v>
      </c>
      <c r="J843" s="15" t="s">
        <v>2399</v>
      </c>
      <c r="K843" s="44" t="s">
        <v>2400</v>
      </c>
      <c r="L843" s="45" t="s">
        <v>2183</v>
      </c>
      <c r="M843" s="46" t="s">
        <v>24</v>
      </c>
      <c r="N843" s="46"/>
      <c r="O843" s="46"/>
      <c r="P843" s="15" t="s">
        <v>2374</v>
      </c>
      <c r="Q843" s="38">
        <v>711501</v>
      </c>
      <c r="R843" s="38" t="s">
        <v>2401</v>
      </c>
      <c r="S843" s="43">
        <v>43183</v>
      </c>
      <c r="T843" s="47">
        <v>0.33333333333333331</v>
      </c>
      <c r="U843" s="48">
        <v>331</v>
      </c>
      <c r="V843" s="48">
        <v>362</v>
      </c>
      <c r="W843" s="15" t="s">
        <v>2380</v>
      </c>
    </row>
    <row r="844" spans="1:23" s="15" customFormat="1" x14ac:dyDescent="0.25">
      <c r="A844" s="15" t="s">
        <v>2157</v>
      </c>
      <c r="B844" s="41">
        <v>2018</v>
      </c>
      <c r="C844" s="9" t="s">
        <v>2840</v>
      </c>
      <c r="D844" s="42" t="str">
        <f t="shared" si="17"/>
        <v>AU-2018-0843</v>
      </c>
      <c r="E844" s="38" t="s">
        <v>2373</v>
      </c>
      <c r="F844" s="15" t="s">
        <v>2374</v>
      </c>
      <c r="G844" s="15" t="s">
        <v>2375</v>
      </c>
      <c r="H844" s="15" t="s">
        <v>2376</v>
      </c>
      <c r="I844" s="43">
        <v>43184</v>
      </c>
      <c r="J844" s="15" t="s">
        <v>2399</v>
      </c>
      <c r="K844" s="44" t="s">
        <v>2402</v>
      </c>
      <c r="L844" s="45" t="s">
        <v>444</v>
      </c>
      <c r="M844" s="46"/>
      <c r="N844" s="46"/>
      <c r="O844" s="46"/>
      <c r="P844" s="15" t="s">
        <v>2374</v>
      </c>
      <c r="Q844" s="38">
        <v>711501</v>
      </c>
      <c r="R844" s="38" t="s">
        <v>2401</v>
      </c>
      <c r="S844" s="43">
        <v>43183</v>
      </c>
      <c r="T844" s="47">
        <v>0.33333333333333331</v>
      </c>
      <c r="U844" s="48">
        <v>331</v>
      </c>
      <c r="V844" s="48">
        <v>362</v>
      </c>
      <c r="W844" s="15" t="s">
        <v>2380</v>
      </c>
    </row>
    <row r="845" spans="1:23" s="15" customFormat="1" x14ac:dyDescent="0.25">
      <c r="A845" s="15" t="s">
        <v>2157</v>
      </c>
      <c r="B845" s="41">
        <v>2018</v>
      </c>
      <c r="C845" s="9" t="s">
        <v>2841</v>
      </c>
      <c r="D845" s="42" t="str">
        <f t="shared" si="17"/>
        <v>AU-2018-0844</v>
      </c>
      <c r="E845" s="38" t="s">
        <v>2373</v>
      </c>
      <c r="F845" s="15" t="s">
        <v>2374</v>
      </c>
      <c r="G845" s="15" t="s">
        <v>2375</v>
      </c>
      <c r="H845" s="15" t="s">
        <v>2376</v>
      </c>
      <c r="I845" s="43">
        <v>43184</v>
      </c>
      <c r="J845" s="15" t="s">
        <v>2399</v>
      </c>
      <c r="K845" s="44" t="s">
        <v>2403</v>
      </c>
      <c r="L845" s="45" t="s">
        <v>448</v>
      </c>
      <c r="M845" s="46"/>
      <c r="N845" s="46" t="s">
        <v>88</v>
      </c>
      <c r="O845" s="46"/>
      <c r="P845" s="15" t="s">
        <v>2374</v>
      </c>
      <c r="Q845" s="38">
        <v>711501</v>
      </c>
      <c r="R845" s="38" t="s">
        <v>2401</v>
      </c>
      <c r="S845" s="43">
        <v>43183</v>
      </c>
      <c r="T845" s="47">
        <v>0.33333333333333331</v>
      </c>
      <c r="U845" s="48">
        <v>331</v>
      </c>
      <c r="V845" s="48">
        <v>362</v>
      </c>
      <c r="W845" s="15" t="s">
        <v>2380</v>
      </c>
    </row>
    <row r="846" spans="1:23" s="15" customFormat="1" x14ac:dyDescent="0.25">
      <c r="A846" s="15" t="s">
        <v>2157</v>
      </c>
      <c r="B846" s="41">
        <v>2018</v>
      </c>
      <c r="C846" s="9" t="s">
        <v>2842</v>
      </c>
      <c r="D846" s="42" t="str">
        <f t="shared" si="17"/>
        <v>AU-2018-0845</v>
      </c>
      <c r="E846" s="38" t="s">
        <v>2373</v>
      </c>
      <c r="F846" s="15" t="s">
        <v>2374</v>
      </c>
      <c r="G846" s="15" t="s">
        <v>2375</v>
      </c>
      <c r="H846" s="15" t="s">
        <v>2376</v>
      </c>
      <c r="I846" s="43">
        <v>43184</v>
      </c>
      <c r="J846" s="15" t="s">
        <v>2399</v>
      </c>
      <c r="K846" s="44" t="s">
        <v>2404</v>
      </c>
      <c r="L846" s="45" t="s">
        <v>444</v>
      </c>
      <c r="M846" s="46"/>
      <c r="N846" s="46"/>
      <c r="O846" s="46"/>
      <c r="P846" s="15" t="s">
        <v>2374</v>
      </c>
      <c r="Q846" s="38">
        <v>711501</v>
      </c>
      <c r="R846" s="38" t="s">
        <v>2401</v>
      </c>
      <c r="S846" s="43">
        <v>43183</v>
      </c>
      <c r="T846" s="47">
        <v>0.33333333333333331</v>
      </c>
      <c r="U846" s="48">
        <v>331</v>
      </c>
      <c r="V846" s="48">
        <v>362</v>
      </c>
      <c r="W846" s="15" t="s">
        <v>2380</v>
      </c>
    </row>
    <row r="847" spans="1:23" s="15" customFormat="1" x14ac:dyDescent="0.25">
      <c r="A847" s="15" t="s">
        <v>2157</v>
      </c>
      <c r="B847" s="41">
        <v>2018</v>
      </c>
      <c r="C847" s="9" t="s">
        <v>2843</v>
      </c>
      <c r="D847" s="42" t="str">
        <f t="shared" si="17"/>
        <v>AU-2018-0846</v>
      </c>
      <c r="E847" s="38" t="s">
        <v>2373</v>
      </c>
      <c r="F847" s="15" t="s">
        <v>2374</v>
      </c>
      <c r="G847" s="15" t="s">
        <v>2375</v>
      </c>
      <c r="H847" s="15" t="s">
        <v>2376</v>
      </c>
      <c r="I847" s="43">
        <v>43184</v>
      </c>
      <c r="J847" s="15" t="s">
        <v>2405</v>
      </c>
      <c r="K847" s="44" t="s">
        <v>2406</v>
      </c>
      <c r="L847" s="45" t="s">
        <v>238</v>
      </c>
      <c r="M847" s="46" t="s">
        <v>24</v>
      </c>
      <c r="N847" s="46"/>
      <c r="O847" s="46"/>
      <c r="P847" s="15" t="s">
        <v>2374</v>
      </c>
      <c r="Q847" s="38">
        <v>711501</v>
      </c>
      <c r="R847" s="38" t="s">
        <v>2407</v>
      </c>
      <c r="S847" s="43">
        <v>43183</v>
      </c>
      <c r="T847" s="47">
        <v>0.33333333333333331</v>
      </c>
      <c r="U847" s="48">
        <v>325</v>
      </c>
      <c r="V847" s="48">
        <v>361</v>
      </c>
      <c r="W847" s="15" t="s">
        <v>2380</v>
      </c>
    </row>
    <row r="848" spans="1:23" s="15" customFormat="1" x14ac:dyDescent="0.25">
      <c r="A848" s="15" t="s">
        <v>2157</v>
      </c>
      <c r="B848" s="41">
        <v>2018</v>
      </c>
      <c r="C848" s="9" t="s">
        <v>2844</v>
      </c>
      <c r="D848" s="42" t="str">
        <f t="shared" si="17"/>
        <v>AU-2018-0847</v>
      </c>
      <c r="E848" s="38" t="s">
        <v>2373</v>
      </c>
      <c r="F848" s="15" t="s">
        <v>2374</v>
      </c>
      <c r="G848" s="15" t="s">
        <v>2375</v>
      </c>
      <c r="H848" s="15" t="s">
        <v>2376</v>
      </c>
      <c r="I848" s="43">
        <v>43184</v>
      </c>
      <c r="J848" s="15" t="s">
        <v>2405</v>
      </c>
      <c r="K848" s="44" t="s">
        <v>2408</v>
      </c>
      <c r="L848" s="45" t="s">
        <v>2409</v>
      </c>
      <c r="M848" s="46"/>
      <c r="N848" s="46"/>
      <c r="O848" s="46"/>
      <c r="P848" s="15" t="s">
        <v>2374</v>
      </c>
      <c r="Q848" s="38">
        <v>711501</v>
      </c>
      <c r="R848" s="38" t="s">
        <v>2407</v>
      </c>
      <c r="S848" s="43">
        <v>43183</v>
      </c>
      <c r="T848" s="47">
        <v>0.33333333333333331</v>
      </c>
      <c r="U848" s="48">
        <v>325</v>
      </c>
      <c r="V848" s="48">
        <v>361</v>
      </c>
      <c r="W848" s="15" t="s">
        <v>2380</v>
      </c>
    </row>
    <row r="849" spans="1:23" s="15" customFormat="1" x14ac:dyDescent="0.25">
      <c r="A849" s="15" t="s">
        <v>2157</v>
      </c>
      <c r="B849" s="41">
        <v>2018</v>
      </c>
      <c r="C849" s="9" t="s">
        <v>2845</v>
      </c>
      <c r="D849" s="42" t="str">
        <f t="shared" si="17"/>
        <v>AU-2018-0848</v>
      </c>
      <c r="E849" s="38" t="s">
        <v>2373</v>
      </c>
      <c r="F849" s="15" t="s">
        <v>2374</v>
      </c>
      <c r="G849" s="15" t="s">
        <v>2375</v>
      </c>
      <c r="H849" s="15" t="s">
        <v>2376</v>
      </c>
      <c r="I849" s="43">
        <v>43184</v>
      </c>
      <c r="J849" s="15" t="s">
        <v>2405</v>
      </c>
      <c r="K849" s="44" t="s">
        <v>2410</v>
      </c>
      <c r="L849" s="45" t="s">
        <v>433</v>
      </c>
      <c r="M849" s="46"/>
      <c r="N849" s="46"/>
      <c r="O849" s="46"/>
      <c r="P849" s="15" t="s">
        <v>2374</v>
      </c>
      <c r="Q849" s="38">
        <v>711501</v>
      </c>
      <c r="R849" s="38" t="s">
        <v>2407</v>
      </c>
      <c r="S849" s="43">
        <v>43183</v>
      </c>
      <c r="T849" s="47">
        <v>0.33333333333333331</v>
      </c>
      <c r="U849" s="48">
        <v>325</v>
      </c>
      <c r="V849" s="48">
        <v>361</v>
      </c>
      <c r="W849" s="15" t="s">
        <v>2380</v>
      </c>
    </row>
    <row r="850" spans="1:23" s="15" customFormat="1" x14ac:dyDescent="0.25">
      <c r="A850" s="15" t="s">
        <v>2157</v>
      </c>
      <c r="B850" s="41">
        <v>2018</v>
      </c>
      <c r="C850" s="9" t="s">
        <v>2846</v>
      </c>
      <c r="D850" s="42" t="str">
        <f t="shared" si="17"/>
        <v>AU-2018-0849</v>
      </c>
      <c r="E850" s="38" t="s">
        <v>2373</v>
      </c>
      <c r="F850" s="15" t="s">
        <v>2374</v>
      </c>
      <c r="G850" s="15" t="s">
        <v>2375</v>
      </c>
      <c r="H850" s="15" t="s">
        <v>2376</v>
      </c>
      <c r="I850" s="43">
        <v>43184</v>
      </c>
      <c r="J850" s="15" t="s">
        <v>2405</v>
      </c>
      <c r="K850" s="44" t="s">
        <v>2411</v>
      </c>
      <c r="L850" s="45" t="s">
        <v>2412</v>
      </c>
      <c r="M850" s="46"/>
      <c r="N850" s="46"/>
      <c r="O850" s="46"/>
      <c r="P850" s="15" t="s">
        <v>2374</v>
      </c>
      <c r="Q850" s="38">
        <v>711501</v>
      </c>
      <c r="R850" s="38" t="s">
        <v>2407</v>
      </c>
      <c r="S850" s="43">
        <v>43183</v>
      </c>
      <c r="T850" s="47">
        <v>0.33333333333333331</v>
      </c>
      <c r="U850" s="48">
        <v>325</v>
      </c>
      <c r="V850" s="48">
        <v>361</v>
      </c>
      <c r="W850" s="15" t="s">
        <v>2380</v>
      </c>
    </row>
    <row r="851" spans="1:23" s="15" customFormat="1" x14ac:dyDescent="0.25">
      <c r="A851" s="15" t="s">
        <v>2157</v>
      </c>
      <c r="B851" s="41">
        <v>2018</v>
      </c>
      <c r="C851" s="9" t="s">
        <v>2847</v>
      </c>
      <c r="D851" s="42" t="str">
        <f t="shared" si="17"/>
        <v>AU-2018-0850</v>
      </c>
      <c r="E851" s="38" t="s">
        <v>2373</v>
      </c>
      <c r="F851" s="15" t="s">
        <v>2374</v>
      </c>
      <c r="G851" s="15" t="s">
        <v>2375</v>
      </c>
      <c r="H851" s="15" t="s">
        <v>2376</v>
      </c>
      <c r="I851" s="43">
        <v>43184</v>
      </c>
      <c r="J851" s="15" t="s">
        <v>2405</v>
      </c>
      <c r="K851" s="44" t="s">
        <v>2413</v>
      </c>
      <c r="L851" s="45" t="s">
        <v>2284</v>
      </c>
      <c r="M851" s="46"/>
      <c r="N851" s="46"/>
      <c r="O851" s="46"/>
      <c r="P851" s="15" t="s">
        <v>2374</v>
      </c>
      <c r="Q851" s="38">
        <v>711501</v>
      </c>
      <c r="R851" s="38" t="s">
        <v>2407</v>
      </c>
      <c r="S851" s="43">
        <v>43183</v>
      </c>
      <c r="T851" s="47">
        <v>0.33333333333333331</v>
      </c>
      <c r="U851" s="48">
        <v>325</v>
      </c>
      <c r="V851" s="48">
        <v>361</v>
      </c>
      <c r="W851" s="15" t="s">
        <v>2380</v>
      </c>
    </row>
    <row r="852" spans="1:23" s="15" customFormat="1" x14ac:dyDescent="0.25">
      <c r="A852" s="15" t="s">
        <v>2157</v>
      </c>
      <c r="B852" s="41">
        <v>2018</v>
      </c>
      <c r="C852" s="9" t="s">
        <v>2848</v>
      </c>
      <c r="D852" s="42" t="str">
        <f t="shared" si="17"/>
        <v>AU-2018-0851</v>
      </c>
      <c r="E852" s="38" t="s">
        <v>2414</v>
      </c>
      <c r="F852" s="15" t="s">
        <v>2374</v>
      </c>
      <c r="G852" s="15" t="s">
        <v>2375</v>
      </c>
      <c r="H852" s="15" t="s">
        <v>2415</v>
      </c>
      <c r="I852" s="43">
        <v>43184</v>
      </c>
      <c r="J852" s="15" t="s">
        <v>2416</v>
      </c>
      <c r="K852" s="44" t="s">
        <v>2417</v>
      </c>
      <c r="L852" s="45" t="s">
        <v>2418</v>
      </c>
      <c r="M852" s="46" t="s">
        <v>24</v>
      </c>
      <c r="N852" s="46"/>
      <c r="O852" s="46"/>
      <c r="P852" s="15" t="s">
        <v>2374</v>
      </c>
      <c r="Q852" s="38">
        <v>711501</v>
      </c>
      <c r="R852" s="38" t="s">
        <v>2419</v>
      </c>
      <c r="S852" s="43">
        <v>43183</v>
      </c>
      <c r="T852" s="47">
        <v>0.29166666666666669</v>
      </c>
      <c r="U852" s="48">
        <v>475</v>
      </c>
      <c r="V852" s="48">
        <v>507</v>
      </c>
      <c r="W852" s="15" t="s">
        <v>2420</v>
      </c>
    </row>
    <row r="853" spans="1:23" s="15" customFormat="1" x14ac:dyDescent="0.25">
      <c r="A853" s="15" t="s">
        <v>2157</v>
      </c>
      <c r="B853" s="41">
        <v>2018</v>
      </c>
      <c r="C853" s="9" t="s">
        <v>2849</v>
      </c>
      <c r="D853" s="42" t="str">
        <f t="shared" si="17"/>
        <v>AU-2018-0852</v>
      </c>
      <c r="E853" s="38" t="s">
        <v>2414</v>
      </c>
      <c r="F853" s="15" t="s">
        <v>2374</v>
      </c>
      <c r="G853" s="15" t="s">
        <v>2375</v>
      </c>
      <c r="H853" s="15" t="s">
        <v>2415</v>
      </c>
      <c r="I853" s="43">
        <v>43184</v>
      </c>
      <c r="J853" s="15" t="s">
        <v>2416</v>
      </c>
      <c r="K853" s="44" t="s">
        <v>2421</v>
      </c>
      <c r="L853" s="45" t="s">
        <v>2422</v>
      </c>
      <c r="M853" s="46"/>
      <c r="N853" s="46"/>
      <c r="O853" s="46"/>
      <c r="P853" s="15" t="s">
        <v>2374</v>
      </c>
      <c r="Q853" s="38">
        <v>711501</v>
      </c>
      <c r="R853" s="38" t="s">
        <v>2419</v>
      </c>
      <c r="S853" s="43">
        <v>43183</v>
      </c>
      <c r="T853" s="47">
        <v>0.29166666666666669</v>
      </c>
      <c r="U853" s="48">
        <v>475</v>
      </c>
      <c r="V853" s="48">
        <v>507</v>
      </c>
      <c r="W853" s="15" t="s">
        <v>2420</v>
      </c>
    </row>
    <row r="854" spans="1:23" s="15" customFormat="1" x14ac:dyDescent="0.25">
      <c r="A854" s="15" t="s">
        <v>2157</v>
      </c>
      <c r="B854" s="41">
        <v>2018</v>
      </c>
      <c r="C854" s="9" t="s">
        <v>2850</v>
      </c>
      <c r="D854" s="42" t="str">
        <f t="shared" si="17"/>
        <v>AU-2018-0853</v>
      </c>
      <c r="E854" s="38" t="s">
        <v>2414</v>
      </c>
      <c r="F854" s="15" t="s">
        <v>2374</v>
      </c>
      <c r="G854" s="15" t="s">
        <v>2375</v>
      </c>
      <c r="H854" s="15" t="s">
        <v>2415</v>
      </c>
      <c r="I854" s="43">
        <v>43184</v>
      </c>
      <c r="J854" s="15" t="s">
        <v>2416</v>
      </c>
      <c r="K854" s="44" t="s">
        <v>2351</v>
      </c>
      <c r="L854" s="45" t="s">
        <v>2423</v>
      </c>
      <c r="M854" s="46"/>
      <c r="N854" s="46"/>
      <c r="O854" s="46"/>
      <c r="P854" s="15" t="s">
        <v>2374</v>
      </c>
      <c r="Q854" s="38">
        <v>711501</v>
      </c>
      <c r="R854" s="38" t="s">
        <v>2419</v>
      </c>
      <c r="S854" s="43">
        <v>43183</v>
      </c>
      <c r="T854" s="47">
        <v>0.29166666666666669</v>
      </c>
      <c r="U854" s="48">
        <v>475</v>
      </c>
      <c r="V854" s="48">
        <v>507</v>
      </c>
      <c r="W854" s="15" t="s">
        <v>2420</v>
      </c>
    </row>
    <row r="855" spans="1:23" s="15" customFormat="1" x14ac:dyDescent="0.25">
      <c r="A855" s="15" t="s">
        <v>2157</v>
      </c>
      <c r="B855" s="41">
        <v>2018</v>
      </c>
      <c r="C855" s="9" t="s">
        <v>2851</v>
      </c>
      <c r="D855" s="42" t="str">
        <f t="shared" si="17"/>
        <v>AU-2018-0854</v>
      </c>
      <c r="E855" s="38" t="s">
        <v>2414</v>
      </c>
      <c r="F855" s="15" t="s">
        <v>2374</v>
      </c>
      <c r="G855" s="15" t="s">
        <v>2375</v>
      </c>
      <c r="H855" s="15" t="s">
        <v>2415</v>
      </c>
      <c r="I855" s="43">
        <v>43184</v>
      </c>
      <c r="J855" s="15" t="s">
        <v>2416</v>
      </c>
      <c r="K855" s="44" t="s">
        <v>2424</v>
      </c>
      <c r="L855" s="45" t="s">
        <v>455</v>
      </c>
      <c r="M855" s="46"/>
      <c r="N855" s="46"/>
      <c r="O855" s="46"/>
      <c r="P855" s="15" t="s">
        <v>2374</v>
      </c>
      <c r="Q855" s="38">
        <v>711501</v>
      </c>
      <c r="R855" s="38" t="s">
        <v>2419</v>
      </c>
      <c r="S855" s="43">
        <v>43183</v>
      </c>
      <c r="T855" s="47">
        <v>0.29166666666666669</v>
      </c>
      <c r="U855" s="48">
        <v>475</v>
      </c>
      <c r="V855" s="48">
        <v>507</v>
      </c>
      <c r="W855" s="15" t="s">
        <v>2420</v>
      </c>
    </row>
    <row r="856" spans="1:23" s="15" customFormat="1" x14ac:dyDescent="0.25">
      <c r="A856" s="15" t="s">
        <v>2157</v>
      </c>
      <c r="B856" s="41">
        <v>2018</v>
      </c>
      <c r="C856" s="9" t="s">
        <v>2852</v>
      </c>
      <c r="D856" s="42" t="str">
        <f t="shared" si="17"/>
        <v>AU-2018-0855</v>
      </c>
      <c r="E856" s="38" t="s">
        <v>2414</v>
      </c>
      <c r="F856" s="15" t="s">
        <v>2374</v>
      </c>
      <c r="G856" s="15" t="s">
        <v>2375</v>
      </c>
      <c r="H856" s="15" t="s">
        <v>2415</v>
      </c>
      <c r="I856" s="43">
        <v>43184</v>
      </c>
      <c r="J856" s="15" t="s">
        <v>2425</v>
      </c>
      <c r="K856" s="44" t="s">
        <v>2426</v>
      </c>
      <c r="L856" s="45" t="s">
        <v>2427</v>
      </c>
      <c r="M856" s="46" t="s">
        <v>24</v>
      </c>
      <c r="N856" s="46"/>
      <c r="O856" s="46"/>
      <c r="P856" s="15" t="s">
        <v>2374</v>
      </c>
      <c r="Q856" s="38">
        <v>711501</v>
      </c>
      <c r="R856" s="38" t="s">
        <v>2428</v>
      </c>
      <c r="S856" s="43">
        <v>43183</v>
      </c>
      <c r="T856" s="47">
        <v>0.29166666666666669</v>
      </c>
      <c r="U856" s="48">
        <v>341</v>
      </c>
      <c r="V856" s="48">
        <v>366</v>
      </c>
      <c r="W856" s="15" t="s">
        <v>2420</v>
      </c>
    </row>
    <row r="857" spans="1:23" s="15" customFormat="1" x14ac:dyDescent="0.25">
      <c r="A857" s="15" t="s">
        <v>2157</v>
      </c>
      <c r="B857" s="41">
        <v>2018</v>
      </c>
      <c r="C857" s="9" t="s">
        <v>2853</v>
      </c>
      <c r="D857" s="42" t="str">
        <f t="shared" si="17"/>
        <v>AU-2018-0856</v>
      </c>
      <c r="E857" s="38" t="s">
        <v>2414</v>
      </c>
      <c r="F857" s="15" t="s">
        <v>2374</v>
      </c>
      <c r="G857" s="15" t="s">
        <v>2375</v>
      </c>
      <c r="H857" s="15" t="s">
        <v>2415</v>
      </c>
      <c r="I857" s="43">
        <v>43184</v>
      </c>
      <c r="J857" s="15" t="s">
        <v>2425</v>
      </c>
      <c r="K857" s="44" t="s">
        <v>2429</v>
      </c>
      <c r="L857" s="45" t="s">
        <v>1611</v>
      </c>
      <c r="M857" s="46"/>
      <c r="N857" s="46"/>
      <c r="O857" s="46"/>
      <c r="P857" s="15" t="s">
        <v>2374</v>
      </c>
      <c r="Q857" s="38">
        <v>711501</v>
      </c>
      <c r="R857" s="38" t="s">
        <v>2428</v>
      </c>
      <c r="S857" s="43">
        <v>43183</v>
      </c>
      <c r="T857" s="47">
        <v>0.29166666666666669</v>
      </c>
      <c r="U857" s="48">
        <v>341</v>
      </c>
      <c r="V857" s="48">
        <v>366</v>
      </c>
      <c r="W857" s="15" t="s">
        <v>2420</v>
      </c>
    </row>
    <row r="858" spans="1:23" s="15" customFormat="1" x14ac:dyDescent="0.25">
      <c r="A858" s="15" t="s">
        <v>2157</v>
      </c>
      <c r="B858" s="41">
        <v>2018</v>
      </c>
      <c r="C858" s="9" t="s">
        <v>2854</v>
      </c>
      <c r="D858" s="42" t="str">
        <f t="shared" si="17"/>
        <v>AU-2018-0857</v>
      </c>
      <c r="E858" s="38" t="s">
        <v>2414</v>
      </c>
      <c r="F858" s="15" t="s">
        <v>2374</v>
      </c>
      <c r="G858" s="15" t="s">
        <v>2375</v>
      </c>
      <c r="H858" s="15" t="s">
        <v>2415</v>
      </c>
      <c r="I858" s="43">
        <v>43184</v>
      </c>
      <c r="J858" s="15" t="s">
        <v>2425</v>
      </c>
      <c r="K858" s="44" t="s">
        <v>2430</v>
      </c>
      <c r="L858" s="45" t="s">
        <v>2431</v>
      </c>
      <c r="M858" s="46"/>
      <c r="N858" s="46"/>
      <c r="O858" s="46"/>
      <c r="P858" s="15" t="s">
        <v>2374</v>
      </c>
      <c r="Q858" s="38">
        <v>711501</v>
      </c>
      <c r="R858" s="38" t="s">
        <v>2428</v>
      </c>
      <c r="S858" s="43">
        <v>43183</v>
      </c>
      <c r="T858" s="47">
        <v>0.29166666666666669</v>
      </c>
      <c r="U858" s="48">
        <v>341</v>
      </c>
      <c r="V858" s="48">
        <v>366</v>
      </c>
      <c r="W858" s="15" t="s">
        <v>2420</v>
      </c>
    </row>
    <row r="859" spans="1:23" s="10" customFormat="1" x14ac:dyDescent="0.25">
      <c r="A859" s="10" t="s">
        <v>2432</v>
      </c>
      <c r="B859" s="13">
        <v>2018</v>
      </c>
      <c r="C859" s="9" t="s">
        <v>2855</v>
      </c>
      <c r="D859" s="42" t="str">
        <f t="shared" si="17"/>
        <v>RU-2018-0858</v>
      </c>
      <c r="E859" s="10" t="s">
        <v>2433</v>
      </c>
      <c r="F859" s="10" t="s">
        <v>2434</v>
      </c>
      <c r="G859" s="10">
        <v>511025</v>
      </c>
      <c r="H859" s="10" t="s">
        <v>2435</v>
      </c>
      <c r="I859" s="14">
        <v>43233</v>
      </c>
      <c r="J859" s="10" t="s">
        <v>2436</v>
      </c>
      <c r="K859" s="49" t="s">
        <v>2437</v>
      </c>
      <c r="L859" s="60" t="s">
        <v>2438</v>
      </c>
      <c r="M859" s="46" t="s">
        <v>24</v>
      </c>
      <c r="N859" s="69"/>
      <c r="O859" s="69"/>
      <c r="P859" s="50" t="s">
        <v>2439</v>
      </c>
      <c r="Q859" s="72">
        <v>511025</v>
      </c>
      <c r="R859" s="73" t="s">
        <v>2440</v>
      </c>
      <c r="S859" s="74">
        <v>43232</v>
      </c>
      <c r="T859" s="12">
        <v>0.29166666666666669</v>
      </c>
      <c r="U859" s="73">
        <v>420</v>
      </c>
      <c r="V859" s="73">
        <v>460</v>
      </c>
      <c r="W859" s="75" t="s">
        <v>2435</v>
      </c>
    </row>
    <row r="860" spans="1:23" s="32" customFormat="1" x14ac:dyDescent="0.25">
      <c r="A860" s="10" t="s">
        <v>2432</v>
      </c>
      <c r="B860" s="13">
        <v>2018</v>
      </c>
      <c r="C860" s="9" t="s">
        <v>2856</v>
      </c>
      <c r="D860" s="42" t="str">
        <f t="shared" si="17"/>
        <v>RU-2018-0859</v>
      </c>
      <c r="E860" s="10" t="s">
        <v>2433</v>
      </c>
      <c r="F860" s="10" t="s">
        <v>2434</v>
      </c>
      <c r="G860" s="10">
        <v>511025</v>
      </c>
      <c r="H860" s="10" t="s">
        <v>2435</v>
      </c>
      <c r="I860" s="14">
        <v>43233</v>
      </c>
      <c r="J860" s="10" t="s">
        <v>2436</v>
      </c>
      <c r="K860" s="51" t="s">
        <v>2441</v>
      </c>
      <c r="L860" s="60" t="s">
        <v>2442</v>
      </c>
      <c r="P860" s="50" t="s">
        <v>2439</v>
      </c>
      <c r="Q860" s="72">
        <v>511025</v>
      </c>
      <c r="R860" s="73" t="s">
        <v>2440</v>
      </c>
      <c r="S860" s="74">
        <v>43232</v>
      </c>
      <c r="T860" s="12">
        <v>0.29166666666666669</v>
      </c>
      <c r="U860" s="73">
        <v>420</v>
      </c>
      <c r="V860" s="73">
        <v>460</v>
      </c>
      <c r="W860" s="75" t="s">
        <v>2435</v>
      </c>
    </row>
    <row r="861" spans="1:23" s="18" customFormat="1" x14ac:dyDescent="0.25">
      <c r="A861" s="10" t="s">
        <v>2432</v>
      </c>
      <c r="B861" s="13">
        <v>2018</v>
      </c>
      <c r="C861" s="9" t="s">
        <v>2857</v>
      </c>
      <c r="D861" s="42" t="str">
        <f t="shared" si="17"/>
        <v>RU-2018-0860</v>
      </c>
      <c r="E861" s="10" t="s">
        <v>2433</v>
      </c>
      <c r="F861" s="10" t="s">
        <v>2434</v>
      </c>
      <c r="G861" s="10">
        <v>511025</v>
      </c>
      <c r="H861" s="10" t="s">
        <v>2435</v>
      </c>
      <c r="I861" s="14">
        <v>43233</v>
      </c>
      <c r="J861" s="10" t="s">
        <v>2436</v>
      </c>
      <c r="K861" s="52" t="s">
        <v>2443</v>
      </c>
      <c r="L861" s="60" t="s">
        <v>2444</v>
      </c>
      <c r="P861" s="50" t="s">
        <v>2439</v>
      </c>
      <c r="Q861" s="76" t="s">
        <v>2445</v>
      </c>
      <c r="R861" s="73" t="s">
        <v>2440</v>
      </c>
      <c r="S861" s="74">
        <v>43232</v>
      </c>
      <c r="T861" s="12">
        <v>0.29166666666666669</v>
      </c>
      <c r="U861" s="73">
        <v>420</v>
      </c>
      <c r="V861" s="73">
        <v>460</v>
      </c>
      <c r="W861" s="75" t="s">
        <v>2435</v>
      </c>
    </row>
    <row r="862" spans="1:23" s="18" customFormat="1" x14ac:dyDescent="0.25">
      <c r="A862" s="10" t="s">
        <v>2432</v>
      </c>
      <c r="B862" s="13">
        <v>2018</v>
      </c>
      <c r="C862" s="9" t="s">
        <v>2858</v>
      </c>
      <c r="D862" s="42" t="str">
        <f t="shared" si="17"/>
        <v>RU-2018-0861</v>
      </c>
      <c r="E862" s="10" t="s">
        <v>2433</v>
      </c>
      <c r="F862" s="10" t="s">
        <v>2434</v>
      </c>
      <c r="G862" s="10">
        <v>511025</v>
      </c>
      <c r="H862" s="10" t="s">
        <v>2435</v>
      </c>
      <c r="I862" s="14">
        <v>43233</v>
      </c>
      <c r="J862" s="10" t="s">
        <v>2436</v>
      </c>
      <c r="K862" s="52" t="s">
        <v>2446</v>
      </c>
      <c r="L862" s="60" t="s">
        <v>2447</v>
      </c>
      <c r="P862" s="50" t="s">
        <v>2439</v>
      </c>
      <c r="Q862" s="76" t="s">
        <v>2445</v>
      </c>
      <c r="R862" s="73" t="s">
        <v>2440</v>
      </c>
      <c r="S862" s="74">
        <v>43232</v>
      </c>
      <c r="T862" s="12">
        <v>0.29166666666666669</v>
      </c>
      <c r="U862" s="73">
        <v>420</v>
      </c>
      <c r="V862" s="73">
        <v>460</v>
      </c>
      <c r="W862" s="75" t="s">
        <v>2435</v>
      </c>
    </row>
    <row r="863" spans="1:23" s="18" customFormat="1" x14ac:dyDescent="0.25">
      <c r="A863" s="10" t="s">
        <v>2432</v>
      </c>
      <c r="B863" s="13">
        <v>2018</v>
      </c>
      <c r="C863" s="9" t="s">
        <v>2859</v>
      </c>
      <c r="D863" s="42" t="str">
        <f t="shared" si="17"/>
        <v>RU-2018-0862</v>
      </c>
      <c r="E863" s="10" t="s">
        <v>2433</v>
      </c>
      <c r="F863" s="10" t="s">
        <v>2434</v>
      </c>
      <c r="G863" s="10">
        <v>511025</v>
      </c>
      <c r="H863" s="10" t="s">
        <v>2435</v>
      </c>
      <c r="I863" s="14">
        <v>43233</v>
      </c>
      <c r="J863" s="15" t="s">
        <v>2448</v>
      </c>
      <c r="K863" s="52" t="s">
        <v>2449</v>
      </c>
      <c r="L863" s="60" t="s">
        <v>2450</v>
      </c>
      <c r="M863" s="18" t="s">
        <v>24</v>
      </c>
      <c r="P863" s="50" t="s">
        <v>2439</v>
      </c>
      <c r="Q863" s="76" t="s">
        <v>2445</v>
      </c>
      <c r="R863" s="73" t="s">
        <v>2440</v>
      </c>
      <c r="S863" s="74">
        <v>43232</v>
      </c>
      <c r="T863" s="17">
        <v>0.20833333333333334</v>
      </c>
      <c r="U863" s="75">
        <v>411</v>
      </c>
      <c r="V863" s="75">
        <v>460</v>
      </c>
      <c r="W863" s="75" t="s">
        <v>2435</v>
      </c>
    </row>
    <row r="864" spans="1:23" s="18" customFormat="1" x14ac:dyDescent="0.25">
      <c r="A864" s="10" t="s">
        <v>2432</v>
      </c>
      <c r="B864" s="13">
        <v>2018</v>
      </c>
      <c r="C864" s="9" t="s">
        <v>2860</v>
      </c>
      <c r="D864" s="42" t="str">
        <f t="shared" si="17"/>
        <v>RU-2018-0863</v>
      </c>
      <c r="E864" s="10" t="s">
        <v>2433</v>
      </c>
      <c r="F864" s="10" t="s">
        <v>2434</v>
      </c>
      <c r="G864" s="10">
        <v>511025</v>
      </c>
      <c r="H864" s="10" t="s">
        <v>2435</v>
      </c>
      <c r="I864" s="14">
        <v>43233</v>
      </c>
      <c r="J864" s="15" t="s">
        <v>2448</v>
      </c>
      <c r="K864" s="49" t="s">
        <v>2451</v>
      </c>
      <c r="L864" s="60" t="s">
        <v>2450</v>
      </c>
      <c r="P864" s="50" t="s">
        <v>2439</v>
      </c>
      <c r="Q864" s="76" t="s">
        <v>2445</v>
      </c>
      <c r="R864" s="73" t="s">
        <v>2440</v>
      </c>
      <c r="S864" s="74">
        <v>43232</v>
      </c>
      <c r="T864" s="17">
        <v>0.20833333333333334</v>
      </c>
      <c r="U864" s="75">
        <v>411</v>
      </c>
      <c r="V864" s="75">
        <v>460</v>
      </c>
      <c r="W864" s="75" t="s">
        <v>2435</v>
      </c>
    </row>
    <row r="865" spans="1:23" s="18" customFormat="1" x14ac:dyDescent="0.25">
      <c r="A865" s="10" t="s">
        <v>2432</v>
      </c>
      <c r="B865" s="13">
        <v>2018</v>
      </c>
      <c r="C865" s="9" t="s">
        <v>2861</v>
      </c>
      <c r="D865" s="42" t="str">
        <f t="shared" si="17"/>
        <v>RU-2018-0864</v>
      </c>
      <c r="E865" s="10" t="s">
        <v>2433</v>
      </c>
      <c r="F865" s="10" t="s">
        <v>2434</v>
      </c>
      <c r="G865" s="10">
        <v>511025</v>
      </c>
      <c r="H865" s="10" t="s">
        <v>2435</v>
      </c>
      <c r="I865" s="14">
        <v>43233</v>
      </c>
      <c r="J865" s="15" t="s">
        <v>2448</v>
      </c>
      <c r="K865" s="49" t="s">
        <v>2452</v>
      </c>
      <c r="L865" s="60" t="s">
        <v>2370</v>
      </c>
      <c r="P865" s="50" t="s">
        <v>2439</v>
      </c>
      <c r="Q865" s="76" t="s">
        <v>2445</v>
      </c>
      <c r="R865" s="73" t="s">
        <v>2440</v>
      </c>
      <c r="S865" s="74">
        <v>43232</v>
      </c>
      <c r="T865" s="17">
        <v>0.20833333333333334</v>
      </c>
      <c r="U865" s="75">
        <v>411</v>
      </c>
      <c r="V865" s="75">
        <v>460</v>
      </c>
      <c r="W865" s="75" t="s">
        <v>2435</v>
      </c>
    </row>
    <row r="866" spans="1:23" s="18" customFormat="1" x14ac:dyDescent="0.25">
      <c r="A866" s="10" t="s">
        <v>2432</v>
      </c>
      <c r="B866" s="13">
        <v>2018</v>
      </c>
      <c r="C866" s="9" t="s">
        <v>2862</v>
      </c>
      <c r="D866" s="42" t="str">
        <f t="shared" si="17"/>
        <v>RU-2018-0865</v>
      </c>
      <c r="E866" s="10" t="s">
        <v>2433</v>
      </c>
      <c r="F866" s="10" t="s">
        <v>2434</v>
      </c>
      <c r="G866" s="10">
        <v>511025</v>
      </c>
      <c r="H866" s="10" t="s">
        <v>2435</v>
      </c>
      <c r="I866" s="14">
        <v>43233</v>
      </c>
      <c r="J866" s="15" t="s">
        <v>2453</v>
      </c>
      <c r="K866" s="49" t="s">
        <v>2454</v>
      </c>
      <c r="L866" s="60" t="s">
        <v>821</v>
      </c>
      <c r="M866" s="15" t="s">
        <v>24</v>
      </c>
      <c r="N866" s="18" t="s">
        <v>88</v>
      </c>
      <c r="P866" s="50" t="s">
        <v>2439</v>
      </c>
      <c r="Q866" s="76" t="s">
        <v>2445</v>
      </c>
      <c r="R866" s="75" t="s">
        <v>2455</v>
      </c>
      <c r="S866" s="74">
        <v>43232</v>
      </c>
      <c r="T866" s="17">
        <v>0.25</v>
      </c>
      <c r="U866" s="75">
        <v>400</v>
      </c>
      <c r="V866" s="75">
        <v>435</v>
      </c>
      <c r="W866" s="75" t="s">
        <v>2435</v>
      </c>
    </row>
    <row r="867" spans="1:23" s="18" customFormat="1" x14ac:dyDescent="0.25">
      <c r="A867" s="10" t="s">
        <v>2432</v>
      </c>
      <c r="B867" s="13">
        <v>2018</v>
      </c>
      <c r="C867" s="9" t="s">
        <v>2863</v>
      </c>
      <c r="D867" s="42" t="str">
        <f t="shared" si="17"/>
        <v>RU-2018-0866</v>
      </c>
      <c r="E867" s="10" t="s">
        <v>2433</v>
      </c>
      <c r="F867" s="10" t="s">
        <v>2434</v>
      </c>
      <c r="G867" s="10">
        <v>511025</v>
      </c>
      <c r="H867" s="10" t="s">
        <v>2435</v>
      </c>
      <c r="I867" s="14">
        <v>43233</v>
      </c>
      <c r="J867" s="15" t="s">
        <v>2453</v>
      </c>
      <c r="K867" s="49" t="s">
        <v>2456</v>
      </c>
      <c r="L867" s="60" t="s">
        <v>2457</v>
      </c>
      <c r="P867" s="50" t="s">
        <v>2439</v>
      </c>
      <c r="Q867" s="76" t="s">
        <v>2445</v>
      </c>
      <c r="R867" s="75" t="s">
        <v>2455</v>
      </c>
      <c r="S867" s="74">
        <v>43232</v>
      </c>
      <c r="T867" s="17">
        <v>0.25</v>
      </c>
      <c r="U867" s="75">
        <v>400</v>
      </c>
      <c r="V867" s="75">
        <v>435</v>
      </c>
      <c r="W867" s="75" t="s">
        <v>2435</v>
      </c>
    </row>
    <row r="868" spans="1:23" s="18" customFormat="1" x14ac:dyDescent="0.25">
      <c r="A868" s="10" t="s">
        <v>2432</v>
      </c>
      <c r="B868" s="13">
        <v>2018</v>
      </c>
      <c r="C868" s="9" t="s">
        <v>2864</v>
      </c>
      <c r="D868" s="42" t="str">
        <f t="shared" si="17"/>
        <v>RU-2018-0867</v>
      </c>
      <c r="E868" s="10" t="s">
        <v>2433</v>
      </c>
      <c r="F868" s="10" t="s">
        <v>2434</v>
      </c>
      <c r="G868" s="10">
        <v>511025</v>
      </c>
      <c r="H868" s="10" t="s">
        <v>2435</v>
      </c>
      <c r="I868" s="14">
        <v>43233</v>
      </c>
      <c r="J868" s="15" t="s">
        <v>2453</v>
      </c>
      <c r="K868" s="49" t="s">
        <v>2458</v>
      </c>
      <c r="L868" s="60" t="s">
        <v>2459</v>
      </c>
      <c r="P868" s="50" t="s">
        <v>2439</v>
      </c>
      <c r="Q868" s="76" t="s">
        <v>2445</v>
      </c>
      <c r="R868" s="75" t="s">
        <v>2455</v>
      </c>
      <c r="S868" s="74">
        <v>43232</v>
      </c>
      <c r="T868" s="17">
        <v>0.25</v>
      </c>
      <c r="U868" s="75">
        <v>400</v>
      </c>
      <c r="V868" s="75">
        <v>435</v>
      </c>
      <c r="W868" s="75" t="s">
        <v>2435</v>
      </c>
    </row>
    <row r="869" spans="1:23" x14ac:dyDescent="0.25">
      <c r="C869" s="9"/>
    </row>
    <row r="870" spans="1:23" x14ac:dyDescent="0.25">
      <c r="C870" s="9"/>
    </row>
    <row r="871" spans="1:23" x14ac:dyDescent="0.25">
      <c r="C871" s="9"/>
    </row>
    <row r="872" spans="1:23" x14ac:dyDescent="0.25">
      <c r="C872" s="9"/>
    </row>
    <row r="873" spans="1:23" x14ac:dyDescent="0.25">
      <c r="C873" s="9"/>
    </row>
    <row r="874" spans="1:23" x14ac:dyDescent="0.25">
      <c r="C874" s="9"/>
    </row>
    <row r="875" spans="1:23" x14ac:dyDescent="0.25">
      <c r="C875" s="9"/>
    </row>
    <row r="876" spans="1:23" x14ac:dyDescent="0.25">
      <c r="C876" s="9"/>
    </row>
    <row r="877" spans="1:23" x14ac:dyDescent="0.25">
      <c r="C877" s="9"/>
    </row>
    <row r="878" spans="1:23" x14ac:dyDescent="0.25">
      <c r="C878" s="9"/>
    </row>
    <row r="879" spans="1:23" x14ac:dyDescent="0.25">
      <c r="C879" s="9"/>
    </row>
    <row r="880" spans="1:23" x14ac:dyDescent="0.25">
      <c r="C880" s="9"/>
    </row>
    <row r="881" spans="3:3" x14ac:dyDescent="0.25">
      <c r="C881" s="9"/>
    </row>
    <row r="882" spans="3:3" x14ac:dyDescent="0.25">
      <c r="C882" s="9"/>
    </row>
    <row r="883" spans="3:3" x14ac:dyDescent="0.25">
      <c r="C883" s="9"/>
    </row>
    <row r="884" spans="3:3" x14ac:dyDescent="0.25">
      <c r="C884" s="9"/>
    </row>
    <row r="885" spans="3:3" x14ac:dyDescent="0.25">
      <c r="C885" s="9"/>
    </row>
    <row r="886" spans="3:3" x14ac:dyDescent="0.25">
      <c r="C886" s="9"/>
    </row>
    <row r="887" spans="3:3" x14ac:dyDescent="0.25">
      <c r="C887" s="9"/>
    </row>
    <row r="888" spans="3:3" x14ac:dyDescent="0.25">
      <c r="C888" s="9"/>
    </row>
    <row r="889" spans="3:3" x14ac:dyDescent="0.25">
      <c r="C889" s="9"/>
    </row>
    <row r="890" spans="3:3" x14ac:dyDescent="0.25">
      <c r="C890" s="9"/>
    </row>
    <row r="891" spans="3:3" x14ac:dyDescent="0.25">
      <c r="C891" s="9"/>
    </row>
    <row r="892" spans="3:3" x14ac:dyDescent="0.25">
      <c r="C892" s="9"/>
    </row>
    <row r="893" spans="3:3" x14ac:dyDescent="0.25">
      <c r="C893" s="9"/>
    </row>
    <row r="894" spans="3:3" x14ac:dyDescent="0.25">
      <c r="C894" s="9"/>
    </row>
    <row r="895" spans="3:3" x14ac:dyDescent="0.25">
      <c r="C895" s="9"/>
    </row>
    <row r="896" spans="3:3" x14ac:dyDescent="0.25">
      <c r="C896" s="9"/>
    </row>
    <row r="897" spans="3:3" x14ac:dyDescent="0.25">
      <c r="C897" s="9"/>
    </row>
    <row r="898" spans="3:3" x14ac:dyDescent="0.25">
      <c r="C898" s="9"/>
    </row>
    <row r="899" spans="3:3" x14ac:dyDescent="0.25">
      <c r="C899" s="9"/>
    </row>
    <row r="900" spans="3:3" x14ac:dyDescent="0.25">
      <c r="C900" s="9"/>
    </row>
    <row r="901" spans="3:3" x14ac:dyDescent="0.25">
      <c r="C901" s="9"/>
    </row>
    <row r="902" spans="3:3" x14ac:dyDescent="0.25">
      <c r="C902" s="9"/>
    </row>
    <row r="903" spans="3:3" x14ac:dyDescent="0.25">
      <c r="C903" s="9"/>
    </row>
    <row r="904" spans="3:3" x14ac:dyDescent="0.25">
      <c r="C904" s="9"/>
    </row>
    <row r="905" spans="3:3" x14ac:dyDescent="0.25">
      <c r="C905" s="9"/>
    </row>
    <row r="906" spans="3:3" x14ac:dyDescent="0.25">
      <c r="C906" s="9"/>
    </row>
    <row r="907" spans="3:3" x14ac:dyDescent="0.25">
      <c r="C907" s="9"/>
    </row>
    <row r="908" spans="3:3" x14ac:dyDescent="0.25">
      <c r="C908" s="9"/>
    </row>
    <row r="909" spans="3:3" x14ac:dyDescent="0.25">
      <c r="C909" s="9"/>
    </row>
    <row r="910" spans="3:3" x14ac:dyDescent="0.25">
      <c r="C910" s="9"/>
    </row>
    <row r="911" spans="3:3" x14ac:dyDescent="0.25">
      <c r="C911" s="9"/>
    </row>
    <row r="912" spans="3:3" x14ac:dyDescent="0.25">
      <c r="C912" s="9"/>
    </row>
    <row r="913" spans="3:3" x14ac:dyDescent="0.25">
      <c r="C913" s="9"/>
    </row>
    <row r="914" spans="3:3" x14ac:dyDescent="0.25">
      <c r="C914" s="9"/>
    </row>
    <row r="915" spans="3:3" x14ac:dyDescent="0.25">
      <c r="C915" s="9"/>
    </row>
    <row r="916" spans="3:3" x14ac:dyDescent="0.25">
      <c r="C916" s="9"/>
    </row>
    <row r="917" spans="3:3" x14ac:dyDescent="0.25">
      <c r="C917" s="9"/>
    </row>
    <row r="918" spans="3:3" x14ac:dyDescent="0.25">
      <c r="C918" s="9"/>
    </row>
    <row r="919" spans="3:3" x14ac:dyDescent="0.25">
      <c r="C919" s="9"/>
    </row>
    <row r="920" spans="3:3" x14ac:dyDescent="0.25">
      <c r="C920" s="9"/>
    </row>
    <row r="921" spans="3:3" x14ac:dyDescent="0.25">
      <c r="C921" s="9"/>
    </row>
    <row r="922" spans="3:3" x14ac:dyDescent="0.25">
      <c r="C922" s="9"/>
    </row>
    <row r="923" spans="3:3" x14ac:dyDescent="0.25">
      <c r="C923" s="9"/>
    </row>
    <row r="924" spans="3:3" x14ac:dyDescent="0.25">
      <c r="C924" s="9"/>
    </row>
    <row r="925" spans="3:3" x14ac:dyDescent="0.25">
      <c r="C925" s="9"/>
    </row>
    <row r="926" spans="3:3" x14ac:dyDescent="0.25">
      <c r="C926" s="9"/>
    </row>
    <row r="927" spans="3:3" x14ac:dyDescent="0.25">
      <c r="C927" s="9"/>
    </row>
    <row r="928" spans="3:3" x14ac:dyDescent="0.25">
      <c r="C928" s="9"/>
    </row>
    <row r="929" spans="3:3" x14ac:dyDescent="0.25">
      <c r="C929" s="9"/>
    </row>
    <row r="930" spans="3:3" x14ac:dyDescent="0.25">
      <c r="C930" s="9"/>
    </row>
    <row r="931" spans="3:3" x14ac:dyDescent="0.25">
      <c r="C931" s="9"/>
    </row>
    <row r="932" spans="3:3" x14ac:dyDescent="0.25">
      <c r="C932" s="9"/>
    </row>
    <row r="933" spans="3:3" x14ac:dyDescent="0.25">
      <c r="C933" s="9"/>
    </row>
    <row r="934" spans="3:3" x14ac:dyDescent="0.25">
      <c r="C934" s="9"/>
    </row>
    <row r="935" spans="3:3" x14ac:dyDescent="0.25">
      <c r="C935" s="9"/>
    </row>
    <row r="936" spans="3:3" x14ac:dyDescent="0.25">
      <c r="C936" s="9"/>
    </row>
    <row r="937" spans="3:3" x14ac:dyDescent="0.25">
      <c r="C937" s="9"/>
    </row>
    <row r="938" spans="3:3" x14ac:dyDescent="0.25">
      <c r="C938" s="9"/>
    </row>
    <row r="939" spans="3:3" x14ac:dyDescent="0.25">
      <c r="C939" s="9"/>
    </row>
    <row r="940" spans="3:3" x14ac:dyDescent="0.25">
      <c r="C940" s="9"/>
    </row>
    <row r="941" spans="3:3" x14ac:dyDescent="0.25">
      <c r="C941" s="9"/>
    </row>
    <row r="942" spans="3:3" x14ac:dyDescent="0.25">
      <c r="C942" s="9"/>
    </row>
    <row r="943" spans="3:3" x14ac:dyDescent="0.25">
      <c r="C943" s="9"/>
    </row>
    <row r="944" spans="3:3" x14ac:dyDescent="0.25">
      <c r="C944" s="9"/>
    </row>
    <row r="945" spans="3:3" x14ac:dyDescent="0.25">
      <c r="C945" s="9"/>
    </row>
    <row r="946" spans="3:3" x14ac:dyDescent="0.25">
      <c r="C946" s="9"/>
    </row>
    <row r="947" spans="3:3" x14ac:dyDescent="0.25">
      <c r="C947" s="9"/>
    </row>
    <row r="948" spans="3:3" x14ac:dyDescent="0.25">
      <c r="C948" s="9"/>
    </row>
    <row r="949" spans="3:3" x14ac:dyDescent="0.25">
      <c r="C949" s="9"/>
    </row>
    <row r="950" spans="3:3" x14ac:dyDescent="0.25">
      <c r="C950" s="9"/>
    </row>
    <row r="951" spans="3:3" x14ac:dyDescent="0.25">
      <c r="C951" s="9"/>
    </row>
    <row r="952" spans="3:3" x14ac:dyDescent="0.25">
      <c r="C952" s="9"/>
    </row>
    <row r="953" spans="3:3" x14ac:dyDescent="0.25">
      <c r="C953" s="9"/>
    </row>
    <row r="954" spans="3:3" x14ac:dyDescent="0.25">
      <c r="C954" s="9"/>
    </row>
    <row r="955" spans="3:3" x14ac:dyDescent="0.25">
      <c r="C955" s="9"/>
    </row>
    <row r="956" spans="3:3" x14ac:dyDescent="0.25">
      <c r="C956" s="9"/>
    </row>
    <row r="957" spans="3:3" x14ac:dyDescent="0.25">
      <c r="C957" s="9"/>
    </row>
    <row r="958" spans="3:3" x14ac:dyDescent="0.25">
      <c r="C958" s="9"/>
    </row>
    <row r="959" spans="3:3" x14ac:dyDescent="0.25">
      <c r="C959" s="9"/>
    </row>
    <row r="960" spans="3:3" x14ac:dyDescent="0.25">
      <c r="C960" s="9"/>
    </row>
    <row r="961" spans="3:3" x14ac:dyDescent="0.25">
      <c r="C961" s="9"/>
    </row>
    <row r="962" spans="3:3" x14ac:dyDescent="0.25">
      <c r="C962" s="9"/>
    </row>
    <row r="963" spans="3:3" x14ac:dyDescent="0.25">
      <c r="C963" s="9"/>
    </row>
    <row r="964" spans="3:3" x14ac:dyDescent="0.25">
      <c r="C964" s="9"/>
    </row>
    <row r="965" spans="3:3" x14ac:dyDescent="0.25">
      <c r="C965" s="9"/>
    </row>
    <row r="966" spans="3:3" x14ac:dyDescent="0.25">
      <c r="C966" s="9"/>
    </row>
    <row r="967" spans="3:3" x14ac:dyDescent="0.25">
      <c r="C967" s="9"/>
    </row>
    <row r="968" spans="3:3" x14ac:dyDescent="0.25">
      <c r="C968" s="9"/>
    </row>
    <row r="969" spans="3:3" x14ac:dyDescent="0.25">
      <c r="C969" s="9"/>
    </row>
    <row r="970" spans="3:3" x14ac:dyDescent="0.25">
      <c r="C970" s="9"/>
    </row>
    <row r="971" spans="3:3" x14ac:dyDescent="0.25">
      <c r="C971" s="9"/>
    </row>
    <row r="972" spans="3:3" x14ac:dyDescent="0.25">
      <c r="C972" s="9"/>
    </row>
    <row r="973" spans="3:3" x14ac:dyDescent="0.25">
      <c r="C973" s="9"/>
    </row>
    <row r="974" spans="3:3" x14ac:dyDescent="0.25">
      <c r="C974" s="9"/>
    </row>
    <row r="975" spans="3:3" x14ac:dyDescent="0.25">
      <c r="C975" s="9"/>
    </row>
    <row r="976" spans="3:3" x14ac:dyDescent="0.25">
      <c r="C976" s="9"/>
    </row>
    <row r="977" spans="3:3" x14ac:dyDescent="0.25">
      <c r="C977" s="9"/>
    </row>
    <row r="978" spans="3:3" x14ac:dyDescent="0.25">
      <c r="C978" s="9"/>
    </row>
    <row r="979" spans="3:3" x14ac:dyDescent="0.25">
      <c r="C979" s="9"/>
    </row>
    <row r="980" spans="3:3" x14ac:dyDescent="0.25">
      <c r="C980" s="9"/>
    </row>
    <row r="981" spans="3:3" x14ac:dyDescent="0.25">
      <c r="C981" s="9"/>
    </row>
    <row r="982" spans="3:3" x14ac:dyDescent="0.25">
      <c r="C982" s="9"/>
    </row>
    <row r="983" spans="3:3" x14ac:dyDescent="0.25">
      <c r="C983" s="9"/>
    </row>
    <row r="984" spans="3:3" x14ac:dyDescent="0.25">
      <c r="C984" s="9"/>
    </row>
    <row r="985" spans="3:3" x14ac:dyDescent="0.25">
      <c r="C985" s="9"/>
    </row>
    <row r="986" spans="3:3" x14ac:dyDescent="0.25">
      <c r="C986" s="9"/>
    </row>
    <row r="987" spans="3:3" x14ac:dyDescent="0.25">
      <c r="C987" s="9"/>
    </row>
    <row r="988" spans="3:3" x14ac:dyDescent="0.25">
      <c r="C988" s="9"/>
    </row>
    <row r="989" spans="3:3" x14ac:dyDescent="0.25">
      <c r="C989" s="9"/>
    </row>
    <row r="990" spans="3:3" x14ac:dyDescent="0.25">
      <c r="C990" s="9"/>
    </row>
    <row r="991" spans="3:3" x14ac:dyDescent="0.25">
      <c r="C991" s="9"/>
    </row>
    <row r="992" spans="3:3" x14ac:dyDescent="0.25">
      <c r="C992" s="9"/>
    </row>
    <row r="993" spans="3:3" x14ac:dyDescent="0.25">
      <c r="C993" s="9"/>
    </row>
    <row r="994" spans="3:3" x14ac:dyDescent="0.25">
      <c r="C994" s="9"/>
    </row>
    <row r="995" spans="3:3" x14ac:dyDescent="0.25">
      <c r="C995" s="9"/>
    </row>
    <row r="996" spans="3:3" x14ac:dyDescent="0.25">
      <c r="C996" s="9"/>
    </row>
    <row r="997" spans="3:3" x14ac:dyDescent="0.25">
      <c r="C997" s="9"/>
    </row>
    <row r="998" spans="3:3" x14ac:dyDescent="0.25">
      <c r="C998" s="9"/>
    </row>
    <row r="999" spans="3:3" x14ac:dyDescent="0.25">
      <c r="C999" s="9"/>
    </row>
    <row r="1000" spans="3:3" x14ac:dyDescent="0.25">
      <c r="C1000" s="9"/>
    </row>
    <row r="1001" spans="3:3" x14ac:dyDescent="0.25">
      <c r="C1001" s="9"/>
    </row>
    <row r="1002" spans="3:3" x14ac:dyDescent="0.25">
      <c r="C1002" s="9"/>
    </row>
    <row r="1003" spans="3:3" x14ac:dyDescent="0.25">
      <c r="C1003" s="9"/>
    </row>
    <row r="1004" spans="3:3" x14ac:dyDescent="0.25">
      <c r="C1004" s="9"/>
    </row>
    <row r="1005" spans="3:3" x14ac:dyDescent="0.25">
      <c r="C1005" s="9"/>
    </row>
    <row r="1006" spans="3:3" x14ac:dyDescent="0.25">
      <c r="C1006" s="9"/>
    </row>
    <row r="1007" spans="3:3" x14ac:dyDescent="0.25">
      <c r="C1007" s="9"/>
    </row>
    <row r="1008" spans="3:3" x14ac:dyDescent="0.25">
      <c r="C1008" s="9"/>
    </row>
    <row r="1009" spans="3:3" x14ac:dyDescent="0.25">
      <c r="C1009" s="9"/>
    </row>
    <row r="1010" spans="3:3" x14ac:dyDescent="0.25">
      <c r="C1010" s="9"/>
    </row>
    <row r="1011" spans="3:3" x14ac:dyDescent="0.25">
      <c r="C1011" s="9"/>
    </row>
    <row r="1012" spans="3:3" x14ac:dyDescent="0.25">
      <c r="C1012" s="9"/>
    </row>
    <row r="1013" spans="3:3" x14ac:dyDescent="0.25">
      <c r="C1013" s="9"/>
    </row>
    <row r="1014" spans="3:3" x14ac:dyDescent="0.25">
      <c r="C1014" s="9"/>
    </row>
    <row r="1015" spans="3:3" x14ac:dyDescent="0.25">
      <c r="C1015" s="9"/>
    </row>
    <row r="1016" spans="3:3" x14ac:dyDescent="0.25">
      <c r="C1016" s="9"/>
    </row>
    <row r="1017" spans="3:3" x14ac:dyDescent="0.25">
      <c r="C1017" s="9"/>
    </row>
    <row r="1018" spans="3:3" x14ac:dyDescent="0.25">
      <c r="C1018" s="9"/>
    </row>
    <row r="1019" spans="3:3" x14ac:dyDescent="0.25">
      <c r="C1019" s="9"/>
    </row>
    <row r="1020" spans="3:3" x14ac:dyDescent="0.25">
      <c r="C1020" s="9"/>
    </row>
    <row r="1021" spans="3:3" x14ac:dyDescent="0.25">
      <c r="C1021" s="9"/>
    </row>
    <row r="1022" spans="3:3" x14ac:dyDescent="0.25">
      <c r="C1022" s="9"/>
    </row>
    <row r="1023" spans="3:3" x14ac:dyDescent="0.25">
      <c r="C1023" s="9"/>
    </row>
    <row r="1024" spans="3:3" x14ac:dyDescent="0.25">
      <c r="C1024" s="9"/>
    </row>
    <row r="1025" spans="3:3" x14ac:dyDescent="0.25">
      <c r="C1025" s="9"/>
    </row>
    <row r="1026" spans="3:3" x14ac:dyDescent="0.25">
      <c r="C1026" s="9"/>
    </row>
    <row r="1027" spans="3:3" x14ac:dyDescent="0.25">
      <c r="C1027" s="9"/>
    </row>
    <row r="1028" spans="3:3" x14ac:dyDescent="0.25">
      <c r="C1028" s="9"/>
    </row>
    <row r="1029" spans="3:3" x14ac:dyDescent="0.25">
      <c r="C1029" s="9"/>
    </row>
    <row r="1030" spans="3:3" x14ac:dyDescent="0.25">
      <c r="C1030" s="9"/>
    </row>
    <row r="1031" spans="3:3" x14ac:dyDescent="0.25">
      <c r="C1031" s="9"/>
    </row>
    <row r="1032" spans="3:3" x14ac:dyDescent="0.25">
      <c r="C1032" s="9"/>
    </row>
    <row r="1033" spans="3:3" x14ac:dyDescent="0.25">
      <c r="C1033" s="9"/>
    </row>
    <row r="1034" spans="3:3" x14ac:dyDescent="0.25">
      <c r="C1034" s="9"/>
    </row>
    <row r="1035" spans="3:3" x14ac:dyDescent="0.25">
      <c r="C1035" s="9"/>
    </row>
    <row r="1036" spans="3:3" x14ac:dyDescent="0.25">
      <c r="C1036" s="9"/>
    </row>
    <row r="1037" spans="3:3" x14ac:dyDescent="0.25">
      <c r="C1037" s="9"/>
    </row>
    <row r="1038" spans="3:3" x14ac:dyDescent="0.25">
      <c r="C1038" s="9"/>
    </row>
    <row r="1039" spans="3:3" x14ac:dyDescent="0.25">
      <c r="C1039" s="9"/>
    </row>
    <row r="1040" spans="3:3" x14ac:dyDescent="0.25">
      <c r="C1040" s="9"/>
    </row>
    <row r="1041" spans="3:3" x14ac:dyDescent="0.25">
      <c r="C1041" s="9"/>
    </row>
    <row r="1042" spans="3:3" x14ac:dyDescent="0.25">
      <c r="C1042" s="9"/>
    </row>
    <row r="1043" spans="3:3" x14ac:dyDescent="0.25">
      <c r="C1043" s="9"/>
    </row>
    <row r="1044" spans="3:3" x14ac:dyDescent="0.25">
      <c r="C1044" s="9"/>
    </row>
    <row r="1045" spans="3:3" x14ac:dyDescent="0.25">
      <c r="C1045" s="9"/>
    </row>
    <row r="1046" spans="3:3" x14ac:dyDescent="0.25">
      <c r="C1046" s="9"/>
    </row>
    <row r="1047" spans="3:3" x14ac:dyDescent="0.25">
      <c r="C1047" s="9"/>
    </row>
    <row r="1048" spans="3:3" x14ac:dyDescent="0.25">
      <c r="C1048" s="9"/>
    </row>
    <row r="1049" spans="3:3" x14ac:dyDescent="0.25">
      <c r="C1049" s="9"/>
    </row>
    <row r="1050" spans="3:3" x14ac:dyDescent="0.25">
      <c r="C1050" s="9"/>
    </row>
    <row r="1051" spans="3:3" x14ac:dyDescent="0.25">
      <c r="C1051" s="9"/>
    </row>
    <row r="1052" spans="3:3" x14ac:dyDescent="0.25">
      <c r="C1052" s="9"/>
    </row>
    <row r="1053" spans="3:3" x14ac:dyDescent="0.25">
      <c r="C1053" s="9"/>
    </row>
    <row r="1054" spans="3:3" x14ac:dyDescent="0.25">
      <c r="C1054" s="9"/>
    </row>
    <row r="1055" spans="3:3" x14ac:dyDescent="0.25">
      <c r="C1055" s="9"/>
    </row>
    <row r="1056" spans="3:3" x14ac:dyDescent="0.25">
      <c r="C1056" s="9"/>
    </row>
    <row r="1057" spans="3:3" x14ac:dyDescent="0.25">
      <c r="C1057" s="9"/>
    </row>
    <row r="1058" spans="3:3" x14ac:dyDescent="0.25">
      <c r="C1058" s="9"/>
    </row>
    <row r="1059" spans="3:3" x14ac:dyDescent="0.25">
      <c r="C1059" s="9"/>
    </row>
    <row r="1060" spans="3:3" x14ac:dyDescent="0.25">
      <c r="C1060" s="9"/>
    </row>
    <row r="1061" spans="3:3" x14ac:dyDescent="0.25">
      <c r="C1061" s="9"/>
    </row>
    <row r="1062" spans="3:3" x14ac:dyDescent="0.25">
      <c r="C1062" s="9"/>
    </row>
    <row r="1063" spans="3:3" x14ac:dyDescent="0.25">
      <c r="C1063" s="9"/>
    </row>
    <row r="1064" spans="3:3" x14ac:dyDescent="0.25">
      <c r="C1064" s="9"/>
    </row>
    <row r="1065" spans="3:3" x14ac:dyDescent="0.25">
      <c r="C1065" s="9"/>
    </row>
    <row r="1066" spans="3:3" x14ac:dyDescent="0.25">
      <c r="C1066" s="9"/>
    </row>
    <row r="1067" spans="3:3" x14ac:dyDescent="0.25">
      <c r="C1067" s="9"/>
    </row>
    <row r="1068" spans="3:3" x14ac:dyDescent="0.25">
      <c r="C1068" s="9"/>
    </row>
    <row r="1069" spans="3:3" x14ac:dyDescent="0.25">
      <c r="C1069" s="9"/>
    </row>
    <row r="1070" spans="3:3" x14ac:dyDescent="0.25">
      <c r="C1070" s="9"/>
    </row>
    <row r="1071" spans="3:3" x14ac:dyDescent="0.25">
      <c r="C1071" s="9"/>
    </row>
    <row r="1072" spans="3:3" x14ac:dyDescent="0.25">
      <c r="C1072" s="9"/>
    </row>
    <row r="1073" spans="3:3" x14ac:dyDescent="0.25">
      <c r="C1073" s="9"/>
    </row>
    <row r="1074" spans="3:3" x14ac:dyDescent="0.25">
      <c r="C1074" s="9"/>
    </row>
    <row r="1075" spans="3:3" x14ac:dyDescent="0.25">
      <c r="C1075" s="9"/>
    </row>
    <row r="1076" spans="3:3" x14ac:dyDescent="0.25">
      <c r="C1076" s="9"/>
    </row>
    <row r="1077" spans="3:3" x14ac:dyDescent="0.25">
      <c r="C1077" s="9"/>
    </row>
    <row r="1078" spans="3:3" x14ac:dyDescent="0.25">
      <c r="C1078" s="9"/>
    </row>
    <row r="1079" spans="3:3" x14ac:dyDescent="0.25">
      <c r="C1079" s="9"/>
    </row>
    <row r="1080" spans="3:3" x14ac:dyDescent="0.25">
      <c r="C1080" s="9"/>
    </row>
    <row r="1081" spans="3:3" x14ac:dyDescent="0.25">
      <c r="C1081" s="9"/>
    </row>
    <row r="1082" spans="3:3" x14ac:dyDescent="0.25">
      <c r="C1082" s="9"/>
    </row>
    <row r="1083" spans="3:3" x14ac:dyDescent="0.25">
      <c r="C1083" s="9"/>
    </row>
    <row r="1084" spans="3:3" x14ac:dyDescent="0.25">
      <c r="C1084" s="9"/>
    </row>
    <row r="1085" spans="3:3" x14ac:dyDescent="0.25">
      <c r="C1085" s="9"/>
    </row>
    <row r="1086" spans="3:3" x14ac:dyDescent="0.25">
      <c r="C1086" s="9"/>
    </row>
    <row r="1087" spans="3:3" x14ac:dyDescent="0.25">
      <c r="C1087" s="9"/>
    </row>
    <row r="1088" spans="3:3" x14ac:dyDescent="0.25">
      <c r="C1088" s="9"/>
    </row>
    <row r="1089" spans="3:3" x14ac:dyDescent="0.25">
      <c r="C1089" s="9"/>
    </row>
    <row r="1090" spans="3:3" x14ac:dyDescent="0.25">
      <c r="C1090" s="9"/>
    </row>
    <row r="1091" spans="3:3" x14ac:dyDescent="0.25">
      <c r="C1091" s="9"/>
    </row>
    <row r="1092" spans="3:3" x14ac:dyDescent="0.25">
      <c r="C1092" s="9"/>
    </row>
    <row r="1093" spans="3:3" x14ac:dyDescent="0.25">
      <c r="C1093" s="9"/>
    </row>
    <row r="1094" spans="3:3" x14ac:dyDescent="0.25">
      <c r="C1094" s="9"/>
    </row>
    <row r="1095" spans="3:3" x14ac:dyDescent="0.25">
      <c r="C1095" s="9"/>
    </row>
    <row r="1096" spans="3:3" x14ac:dyDescent="0.25">
      <c r="C1096" s="9"/>
    </row>
    <row r="1097" spans="3:3" x14ac:dyDescent="0.25">
      <c r="C1097" s="9"/>
    </row>
    <row r="1098" spans="3:3" x14ac:dyDescent="0.25">
      <c r="C1098" s="9"/>
    </row>
    <row r="1099" spans="3:3" x14ac:dyDescent="0.25">
      <c r="C1099" s="9"/>
    </row>
    <row r="1100" spans="3:3" x14ac:dyDescent="0.25">
      <c r="C1100" s="9"/>
    </row>
    <row r="1101" spans="3:3" x14ac:dyDescent="0.25">
      <c r="C1101" s="9"/>
    </row>
    <row r="1102" spans="3:3" x14ac:dyDescent="0.25">
      <c r="C1102" s="9"/>
    </row>
    <row r="1103" spans="3:3" x14ac:dyDescent="0.25">
      <c r="C1103" s="9"/>
    </row>
    <row r="1104" spans="3:3" x14ac:dyDescent="0.25">
      <c r="C1104" s="9"/>
    </row>
    <row r="1105" spans="3:3" x14ac:dyDescent="0.25">
      <c r="C1105" s="9"/>
    </row>
    <row r="1106" spans="3:3" x14ac:dyDescent="0.25">
      <c r="C1106" s="9"/>
    </row>
    <row r="1107" spans="3:3" x14ac:dyDescent="0.25">
      <c r="C1107" s="9"/>
    </row>
    <row r="1108" spans="3:3" x14ac:dyDescent="0.25">
      <c r="C1108" s="9"/>
    </row>
    <row r="1109" spans="3:3" x14ac:dyDescent="0.25">
      <c r="C1109" s="9"/>
    </row>
    <row r="1110" spans="3:3" x14ac:dyDescent="0.25">
      <c r="C1110" s="9"/>
    </row>
    <row r="1111" spans="3:3" x14ac:dyDescent="0.25">
      <c r="C1111" s="9"/>
    </row>
    <row r="1112" spans="3:3" x14ac:dyDescent="0.25">
      <c r="C1112" s="9"/>
    </row>
    <row r="1113" spans="3:3" x14ac:dyDescent="0.25">
      <c r="C1113" s="9"/>
    </row>
    <row r="1114" spans="3:3" x14ac:dyDescent="0.25">
      <c r="C1114" s="9"/>
    </row>
    <row r="1115" spans="3:3" x14ac:dyDescent="0.25">
      <c r="C1115" s="9"/>
    </row>
    <row r="1116" spans="3:3" x14ac:dyDescent="0.25">
      <c r="C1116" s="9"/>
    </row>
    <row r="1117" spans="3:3" x14ac:dyDescent="0.25">
      <c r="C1117" s="9"/>
    </row>
    <row r="1118" spans="3:3" x14ac:dyDescent="0.25">
      <c r="C1118" s="9"/>
    </row>
    <row r="1119" spans="3:3" x14ac:dyDescent="0.25">
      <c r="C1119" s="9"/>
    </row>
    <row r="1120" spans="3:3" x14ac:dyDescent="0.25">
      <c r="C1120" s="9"/>
    </row>
    <row r="1121" spans="3:3" x14ac:dyDescent="0.25">
      <c r="C1121" s="9"/>
    </row>
    <row r="1122" spans="3:3" x14ac:dyDescent="0.25">
      <c r="C1122" s="9"/>
    </row>
    <row r="1123" spans="3:3" x14ac:dyDescent="0.25">
      <c r="C1123" s="9"/>
    </row>
    <row r="1124" spans="3:3" x14ac:dyDescent="0.25">
      <c r="C1124" s="9"/>
    </row>
    <row r="1125" spans="3:3" x14ac:dyDescent="0.25">
      <c r="C1125" s="9"/>
    </row>
    <row r="1126" spans="3:3" x14ac:dyDescent="0.25">
      <c r="C1126" s="9"/>
    </row>
    <row r="1127" spans="3:3" x14ac:dyDescent="0.25">
      <c r="C1127" s="9"/>
    </row>
    <row r="1128" spans="3:3" x14ac:dyDescent="0.25">
      <c r="C1128" s="9"/>
    </row>
    <row r="1129" spans="3:3" x14ac:dyDescent="0.25">
      <c r="C1129" s="9"/>
    </row>
    <row r="1130" spans="3:3" x14ac:dyDescent="0.25">
      <c r="C1130" s="9"/>
    </row>
    <row r="1131" spans="3:3" x14ac:dyDescent="0.25">
      <c r="C1131" s="9"/>
    </row>
    <row r="1132" spans="3:3" x14ac:dyDescent="0.25">
      <c r="C1132" s="9"/>
    </row>
    <row r="1133" spans="3:3" x14ac:dyDescent="0.25">
      <c r="C1133" s="9"/>
    </row>
    <row r="1134" spans="3:3" x14ac:dyDescent="0.25">
      <c r="C1134" s="9"/>
    </row>
    <row r="1135" spans="3:3" x14ac:dyDescent="0.25">
      <c r="C1135" s="9"/>
    </row>
    <row r="1136" spans="3:3" x14ac:dyDescent="0.25">
      <c r="C1136" s="9"/>
    </row>
    <row r="1137" spans="3:3" x14ac:dyDescent="0.25">
      <c r="C1137" s="9"/>
    </row>
    <row r="1138" spans="3:3" x14ac:dyDescent="0.25">
      <c r="C1138" s="9"/>
    </row>
    <row r="1139" spans="3:3" x14ac:dyDescent="0.25">
      <c r="C1139" s="9"/>
    </row>
    <row r="1140" spans="3:3" x14ac:dyDescent="0.25">
      <c r="C1140" s="9"/>
    </row>
    <row r="1141" spans="3:3" x14ac:dyDescent="0.25">
      <c r="C1141" s="9"/>
    </row>
    <row r="1142" spans="3:3" x14ac:dyDescent="0.25">
      <c r="C1142" s="9"/>
    </row>
    <row r="1143" spans="3:3" x14ac:dyDescent="0.25">
      <c r="C1143" s="9"/>
    </row>
    <row r="1144" spans="3:3" x14ac:dyDescent="0.25">
      <c r="C1144" s="9"/>
    </row>
    <row r="1145" spans="3:3" x14ac:dyDescent="0.25">
      <c r="C1145" s="9"/>
    </row>
    <row r="1146" spans="3:3" x14ac:dyDescent="0.25">
      <c r="C1146" s="9"/>
    </row>
    <row r="1147" spans="3:3" x14ac:dyDescent="0.25">
      <c r="C1147" s="9"/>
    </row>
    <row r="1148" spans="3:3" x14ac:dyDescent="0.25">
      <c r="C1148" s="9"/>
    </row>
    <row r="1149" spans="3:3" x14ac:dyDescent="0.25">
      <c r="C1149" s="9"/>
    </row>
    <row r="1150" spans="3:3" x14ac:dyDescent="0.25">
      <c r="C1150" s="9"/>
    </row>
    <row r="1151" spans="3:3" x14ac:dyDescent="0.25">
      <c r="C1151" s="9"/>
    </row>
    <row r="1152" spans="3:3" x14ac:dyDescent="0.25">
      <c r="C1152" s="9"/>
    </row>
    <row r="1153" spans="3:3" x14ac:dyDescent="0.25">
      <c r="C1153" s="9"/>
    </row>
    <row r="1154" spans="3:3" x14ac:dyDescent="0.25">
      <c r="C1154" s="9"/>
    </row>
    <row r="1155" spans="3:3" x14ac:dyDescent="0.25">
      <c r="C1155" s="9"/>
    </row>
    <row r="1156" spans="3:3" x14ac:dyDescent="0.25">
      <c r="C1156" s="9"/>
    </row>
    <row r="1157" spans="3:3" x14ac:dyDescent="0.25">
      <c r="C1157" s="9"/>
    </row>
    <row r="1158" spans="3:3" x14ac:dyDescent="0.25">
      <c r="C1158" s="9"/>
    </row>
    <row r="1159" spans="3:3" x14ac:dyDescent="0.25">
      <c r="C1159" s="9"/>
    </row>
    <row r="1160" spans="3:3" x14ac:dyDescent="0.25">
      <c r="C1160" s="9"/>
    </row>
    <row r="1161" spans="3:3" x14ac:dyDescent="0.25">
      <c r="C1161" s="9"/>
    </row>
    <row r="1162" spans="3:3" x14ac:dyDescent="0.25">
      <c r="C1162" s="9"/>
    </row>
    <row r="1163" spans="3:3" x14ac:dyDescent="0.25">
      <c r="C1163" s="9"/>
    </row>
    <row r="1164" spans="3:3" x14ac:dyDescent="0.25">
      <c r="C1164" s="9"/>
    </row>
    <row r="1165" spans="3:3" x14ac:dyDescent="0.25">
      <c r="C1165" s="9"/>
    </row>
    <row r="1166" spans="3:3" x14ac:dyDescent="0.25">
      <c r="C1166" s="9"/>
    </row>
    <row r="1167" spans="3:3" x14ac:dyDescent="0.25">
      <c r="C1167" s="9"/>
    </row>
    <row r="1168" spans="3:3" x14ac:dyDescent="0.25">
      <c r="C1168" s="9"/>
    </row>
    <row r="1169" spans="3:3" x14ac:dyDescent="0.25">
      <c r="C1169" s="9"/>
    </row>
    <row r="1170" spans="3:3" x14ac:dyDescent="0.25">
      <c r="C1170" s="9"/>
    </row>
    <row r="1171" spans="3:3" x14ac:dyDescent="0.25">
      <c r="C1171" s="9"/>
    </row>
    <row r="1172" spans="3:3" x14ac:dyDescent="0.25">
      <c r="C1172" s="9"/>
    </row>
    <row r="1173" spans="3:3" x14ac:dyDescent="0.25">
      <c r="C1173" s="9"/>
    </row>
    <row r="1174" spans="3:3" x14ac:dyDescent="0.25">
      <c r="C1174" s="9"/>
    </row>
    <row r="1175" spans="3:3" x14ac:dyDescent="0.25">
      <c r="C1175" s="9"/>
    </row>
    <row r="1176" spans="3:3" x14ac:dyDescent="0.25">
      <c r="C1176" s="9"/>
    </row>
    <row r="1177" spans="3:3" x14ac:dyDescent="0.25">
      <c r="C1177" s="9"/>
    </row>
    <row r="1178" spans="3:3" x14ac:dyDescent="0.25">
      <c r="C1178" s="9"/>
    </row>
    <row r="1179" spans="3:3" x14ac:dyDescent="0.25">
      <c r="C1179" s="9"/>
    </row>
    <row r="1180" spans="3:3" x14ac:dyDescent="0.25">
      <c r="C1180" s="9"/>
    </row>
    <row r="1181" spans="3:3" x14ac:dyDescent="0.25">
      <c r="C1181" s="9"/>
    </row>
    <row r="1182" spans="3:3" x14ac:dyDescent="0.25">
      <c r="C1182" s="9"/>
    </row>
    <row r="1183" spans="3:3" x14ac:dyDescent="0.25">
      <c r="C1183" s="9"/>
    </row>
    <row r="1184" spans="3:3" x14ac:dyDescent="0.25">
      <c r="C1184" s="9"/>
    </row>
    <row r="1185" spans="3:3" x14ac:dyDescent="0.25">
      <c r="C1185" s="9"/>
    </row>
    <row r="1186" spans="3:3" x14ac:dyDescent="0.25">
      <c r="C1186" s="9"/>
    </row>
    <row r="1187" spans="3:3" x14ac:dyDescent="0.25">
      <c r="C1187" s="9"/>
    </row>
    <row r="1188" spans="3:3" x14ac:dyDescent="0.25">
      <c r="C1188" s="9"/>
    </row>
    <row r="1189" spans="3:3" x14ac:dyDescent="0.25">
      <c r="C1189" s="9"/>
    </row>
    <row r="1190" spans="3:3" x14ac:dyDescent="0.25">
      <c r="C1190" s="9"/>
    </row>
    <row r="1191" spans="3:3" x14ac:dyDescent="0.25">
      <c r="C1191" s="9"/>
    </row>
    <row r="1192" spans="3:3" x14ac:dyDescent="0.25">
      <c r="C1192" s="9"/>
    </row>
    <row r="1193" spans="3:3" x14ac:dyDescent="0.25">
      <c r="C1193" s="9"/>
    </row>
    <row r="1194" spans="3:3" x14ac:dyDescent="0.25">
      <c r="C1194" s="9"/>
    </row>
    <row r="1195" spans="3:3" x14ac:dyDescent="0.25">
      <c r="C1195" s="9"/>
    </row>
    <row r="1196" spans="3:3" x14ac:dyDescent="0.25">
      <c r="C1196" s="9"/>
    </row>
    <row r="1197" spans="3:3" x14ac:dyDescent="0.25">
      <c r="C1197" s="9"/>
    </row>
    <row r="1198" spans="3:3" x14ac:dyDescent="0.25">
      <c r="C1198" s="9"/>
    </row>
    <row r="1199" spans="3:3" x14ac:dyDescent="0.25">
      <c r="C1199" s="9"/>
    </row>
    <row r="1200" spans="3:3" x14ac:dyDescent="0.25">
      <c r="C1200" s="9"/>
    </row>
    <row r="1201" spans="3:3" x14ac:dyDescent="0.25">
      <c r="C1201" s="9"/>
    </row>
    <row r="1202" spans="3:3" x14ac:dyDescent="0.25">
      <c r="C1202" s="9"/>
    </row>
    <row r="1203" spans="3:3" x14ac:dyDescent="0.25">
      <c r="C1203" s="9"/>
    </row>
    <row r="1204" spans="3:3" x14ac:dyDescent="0.25">
      <c r="C1204" s="9"/>
    </row>
    <row r="1205" spans="3:3" x14ac:dyDescent="0.25">
      <c r="C1205" s="9"/>
    </row>
    <row r="1206" spans="3:3" x14ac:dyDescent="0.25">
      <c r="C1206" s="9"/>
    </row>
    <row r="1207" spans="3:3" x14ac:dyDescent="0.25">
      <c r="C1207" s="9"/>
    </row>
    <row r="1208" spans="3:3" x14ac:dyDescent="0.25">
      <c r="C1208" s="9"/>
    </row>
    <row r="1209" spans="3:3" x14ac:dyDescent="0.25">
      <c r="C1209" s="9"/>
    </row>
    <row r="1210" spans="3:3" x14ac:dyDescent="0.25">
      <c r="C1210" s="9"/>
    </row>
    <row r="1211" spans="3:3" x14ac:dyDescent="0.25">
      <c r="C1211" s="9"/>
    </row>
    <row r="1212" spans="3:3" x14ac:dyDescent="0.25">
      <c r="C1212" s="9"/>
    </row>
    <row r="1213" spans="3:3" x14ac:dyDescent="0.25">
      <c r="C1213" s="9"/>
    </row>
    <row r="1214" spans="3:3" x14ac:dyDescent="0.25">
      <c r="C1214" s="9"/>
    </row>
    <row r="1215" spans="3:3" x14ac:dyDescent="0.25">
      <c r="C1215" s="9"/>
    </row>
    <row r="1216" spans="3:3" x14ac:dyDescent="0.25">
      <c r="C1216" s="9"/>
    </row>
    <row r="1217" spans="3:3" x14ac:dyDescent="0.25">
      <c r="C1217" s="9"/>
    </row>
    <row r="1218" spans="3:3" x14ac:dyDescent="0.25">
      <c r="C1218" s="9"/>
    </row>
    <row r="1219" spans="3:3" x14ac:dyDescent="0.25">
      <c r="C1219" s="9"/>
    </row>
    <row r="1220" spans="3:3" x14ac:dyDescent="0.25">
      <c r="C1220" s="9"/>
    </row>
    <row r="1221" spans="3:3" x14ac:dyDescent="0.25">
      <c r="C1221" s="9"/>
    </row>
    <row r="1222" spans="3:3" x14ac:dyDescent="0.25">
      <c r="C1222" s="9"/>
    </row>
    <row r="1223" spans="3:3" x14ac:dyDescent="0.25">
      <c r="C1223" s="9"/>
    </row>
    <row r="1224" spans="3:3" x14ac:dyDescent="0.25">
      <c r="C1224" s="9"/>
    </row>
    <row r="1225" spans="3:3" x14ac:dyDescent="0.25">
      <c r="C1225" s="9"/>
    </row>
    <row r="1226" spans="3:3" x14ac:dyDescent="0.25">
      <c r="C1226" s="9"/>
    </row>
    <row r="1227" spans="3:3" x14ac:dyDescent="0.25">
      <c r="C1227" s="9"/>
    </row>
    <row r="1228" spans="3:3" x14ac:dyDescent="0.25">
      <c r="C1228" s="9"/>
    </row>
    <row r="1229" spans="3:3" x14ac:dyDescent="0.25">
      <c r="C1229" s="9"/>
    </row>
    <row r="1230" spans="3:3" x14ac:dyDescent="0.25">
      <c r="C1230" s="9"/>
    </row>
    <row r="1231" spans="3:3" x14ac:dyDescent="0.25">
      <c r="C1231" s="9"/>
    </row>
    <row r="1232" spans="3:3" x14ac:dyDescent="0.25">
      <c r="C1232" s="9"/>
    </row>
    <row r="1233" spans="3:3" x14ac:dyDescent="0.25">
      <c r="C1233" s="9"/>
    </row>
    <row r="1234" spans="3:3" x14ac:dyDescent="0.25">
      <c r="C1234" s="9"/>
    </row>
    <row r="1235" spans="3:3" x14ac:dyDescent="0.25">
      <c r="C1235" s="9"/>
    </row>
    <row r="1236" spans="3:3" x14ac:dyDescent="0.25">
      <c r="C1236" s="9"/>
    </row>
    <row r="1237" spans="3:3" x14ac:dyDescent="0.25">
      <c r="C1237" s="9"/>
    </row>
    <row r="1238" spans="3:3" x14ac:dyDescent="0.25">
      <c r="C1238" s="9"/>
    </row>
    <row r="1239" spans="3:3" x14ac:dyDescent="0.25">
      <c r="C1239" s="9"/>
    </row>
    <row r="1240" spans="3:3" x14ac:dyDescent="0.25">
      <c r="C1240" s="9"/>
    </row>
    <row r="1241" spans="3:3" x14ac:dyDescent="0.25">
      <c r="C1241" s="9"/>
    </row>
    <row r="1242" spans="3:3" x14ac:dyDescent="0.25">
      <c r="C1242" s="9"/>
    </row>
    <row r="1243" spans="3:3" x14ac:dyDescent="0.25">
      <c r="C1243" s="9"/>
    </row>
    <row r="1244" spans="3:3" x14ac:dyDescent="0.25">
      <c r="C1244" s="9"/>
    </row>
    <row r="1245" spans="3:3" x14ac:dyDescent="0.25">
      <c r="C1245" s="9"/>
    </row>
    <row r="1246" spans="3:3" x14ac:dyDescent="0.25">
      <c r="C1246" s="9"/>
    </row>
    <row r="1247" spans="3:3" x14ac:dyDescent="0.25">
      <c r="C1247" s="9"/>
    </row>
    <row r="1248" spans="3:3" x14ac:dyDescent="0.25">
      <c r="C1248" s="9"/>
    </row>
    <row r="1249" spans="3:3" x14ac:dyDescent="0.25">
      <c r="C1249" s="9"/>
    </row>
    <row r="1250" spans="3:3" x14ac:dyDescent="0.25">
      <c r="C1250" s="9"/>
    </row>
    <row r="1251" spans="3:3" x14ac:dyDescent="0.25">
      <c r="C1251" s="9"/>
    </row>
    <row r="1252" spans="3:3" x14ac:dyDescent="0.25">
      <c r="C1252" s="9"/>
    </row>
    <row r="1253" spans="3:3" x14ac:dyDescent="0.25">
      <c r="C1253" s="9"/>
    </row>
    <row r="1254" spans="3:3" x14ac:dyDescent="0.25">
      <c r="C1254" s="9"/>
    </row>
    <row r="1255" spans="3:3" x14ac:dyDescent="0.25">
      <c r="C1255" s="9"/>
    </row>
    <row r="1256" spans="3:3" x14ac:dyDescent="0.25">
      <c r="C1256" s="9"/>
    </row>
    <row r="1257" spans="3:3" x14ac:dyDescent="0.25">
      <c r="C1257" s="9"/>
    </row>
    <row r="1258" spans="3:3" x14ac:dyDescent="0.25">
      <c r="C1258" s="9"/>
    </row>
    <row r="1259" spans="3:3" x14ac:dyDescent="0.25">
      <c r="C1259" s="9"/>
    </row>
    <row r="1260" spans="3:3" x14ac:dyDescent="0.25">
      <c r="C1260" s="9"/>
    </row>
    <row r="1261" spans="3:3" x14ac:dyDescent="0.25">
      <c r="C1261" s="9"/>
    </row>
    <row r="1262" spans="3:3" x14ac:dyDescent="0.25">
      <c r="C1262" s="9"/>
    </row>
    <row r="1263" spans="3:3" x14ac:dyDescent="0.25">
      <c r="C1263" s="9"/>
    </row>
    <row r="1264" spans="3:3" x14ac:dyDescent="0.25">
      <c r="C1264" s="9"/>
    </row>
    <row r="1265" spans="3:3" x14ac:dyDescent="0.25">
      <c r="C1265" s="9"/>
    </row>
    <row r="1266" spans="3:3" x14ac:dyDescent="0.25">
      <c r="C1266" s="9"/>
    </row>
    <row r="1267" spans="3:3" x14ac:dyDescent="0.25">
      <c r="C1267" s="9"/>
    </row>
    <row r="1268" spans="3:3" x14ac:dyDescent="0.25">
      <c r="C1268" s="9"/>
    </row>
    <row r="1269" spans="3:3" x14ac:dyDescent="0.25">
      <c r="C1269" s="9"/>
    </row>
    <row r="1270" spans="3:3" x14ac:dyDescent="0.25">
      <c r="C1270" s="9"/>
    </row>
    <row r="1271" spans="3:3" x14ac:dyDescent="0.25">
      <c r="C1271" s="9"/>
    </row>
    <row r="1272" spans="3:3" x14ac:dyDescent="0.25">
      <c r="C1272" s="9"/>
    </row>
    <row r="1273" spans="3:3" x14ac:dyDescent="0.25">
      <c r="C1273" s="9"/>
    </row>
    <row r="1274" spans="3:3" x14ac:dyDescent="0.25">
      <c r="C1274" s="9"/>
    </row>
    <row r="1275" spans="3:3" x14ac:dyDescent="0.25">
      <c r="C1275" s="9"/>
    </row>
    <row r="1276" spans="3:3" x14ac:dyDescent="0.25">
      <c r="C1276" s="9"/>
    </row>
    <row r="1277" spans="3:3" x14ac:dyDescent="0.25">
      <c r="C1277" s="9"/>
    </row>
    <row r="1278" spans="3:3" x14ac:dyDescent="0.25">
      <c r="C1278" s="9"/>
    </row>
    <row r="1279" spans="3:3" x14ac:dyDescent="0.25">
      <c r="C1279" s="9"/>
    </row>
    <row r="1280" spans="3:3" x14ac:dyDescent="0.25">
      <c r="C1280" s="9"/>
    </row>
    <row r="1281" spans="3:3" x14ac:dyDescent="0.25">
      <c r="C1281" s="9"/>
    </row>
    <row r="1282" spans="3:3" x14ac:dyDescent="0.25">
      <c r="C1282" s="9"/>
    </row>
    <row r="1283" spans="3:3" x14ac:dyDescent="0.25">
      <c r="C1283" s="9"/>
    </row>
    <row r="1284" spans="3:3" x14ac:dyDescent="0.25">
      <c r="C1284" s="9"/>
    </row>
    <row r="1285" spans="3:3" x14ac:dyDescent="0.25">
      <c r="C1285" s="9"/>
    </row>
    <row r="1286" spans="3:3" x14ac:dyDescent="0.25">
      <c r="C1286" s="9"/>
    </row>
    <row r="1287" spans="3:3" x14ac:dyDescent="0.25">
      <c r="C1287" s="9"/>
    </row>
    <row r="1288" spans="3:3" x14ac:dyDescent="0.25">
      <c r="C1288" s="9"/>
    </row>
    <row r="1289" spans="3:3" x14ac:dyDescent="0.25">
      <c r="C1289" s="9"/>
    </row>
    <row r="1290" spans="3:3" x14ac:dyDescent="0.25">
      <c r="C1290" s="9"/>
    </row>
    <row r="1291" spans="3:3" x14ac:dyDescent="0.25">
      <c r="C1291" s="9"/>
    </row>
    <row r="1292" spans="3:3" x14ac:dyDescent="0.25">
      <c r="C1292" s="9"/>
    </row>
    <row r="1293" spans="3:3" x14ac:dyDescent="0.25">
      <c r="C1293" s="9"/>
    </row>
    <row r="1294" spans="3:3" x14ac:dyDescent="0.25">
      <c r="C1294" s="9"/>
    </row>
    <row r="1295" spans="3:3" x14ac:dyDescent="0.25">
      <c r="C1295" s="9"/>
    </row>
    <row r="1296" spans="3:3" x14ac:dyDescent="0.25">
      <c r="C1296" s="9"/>
    </row>
    <row r="1297" spans="3:3" x14ac:dyDescent="0.25">
      <c r="C1297" s="9"/>
    </row>
    <row r="1298" spans="3:3" x14ac:dyDescent="0.25">
      <c r="C1298" s="9"/>
    </row>
    <row r="1299" spans="3:3" x14ac:dyDescent="0.25">
      <c r="C1299" s="9"/>
    </row>
    <row r="1300" spans="3:3" x14ac:dyDescent="0.25">
      <c r="C1300" s="9"/>
    </row>
    <row r="1301" spans="3:3" x14ac:dyDescent="0.25">
      <c r="C1301" s="9"/>
    </row>
    <row r="1302" spans="3:3" x14ac:dyDescent="0.25">
      <c r="C1302" s="9"/>
    </row>
    <row r="1303" spans="3:3" x14ac:dyDescent="0.25">
      <c r="C1303" s="9"/>
    </row>
    <row r="1304" spans="3:3" x14ac:dyDescent="0.25">
      <c r="C1304" s="9"/>
    </row>
    <row r="1305" spans="3:3" x14ac:dyDescent="0.25">
      <c r="C1305" s="9"/>
    </row>
    <row r="1306" spans="3:3" x14ac:dyDescent="0.25">
      <c r="C1306" s="9"/>
    </row>
    <row r="1307" spans="3:3" x14ac:dyDescent="0.25">
      <c r="C1307" s="9"/>
    </row>
    <row r="1308" spans="3:3" x14ac:dyDescent="0.25">
      <c r="C1308" s="9"/>
    </row>
    <row r="1309" spans="3:3" x14ac:dyDescent="0.25">
      <c r="C1309" s="9"/>
    </row>
    <row r="1310" spans="3:3" x14ac:dyDescent="0.25">
      <c r="C1310" s="9"/>
    </row>
    <row r="1311" spans="3:3" x14ac:dyDescent="0.25">
      <c r="C1311" s="9"/>
    </row>
    <row r="1312" spans="3:3" x14ac:dyDescent="0.25">
      <c r="C1312" s="9"/>
    </row>
    <row r="1313" spans="3:3" x14ac:dyDescent="0.25">
      <c r="C1313" s="9"/>
    </row>
    <row r="1314" spans="3:3" x14ac:dyDescent="0.25">
      <c r="C1314" s="9"/>
    </row>
    <row r="1315" spans="3:3" x14ac:dyDescent="0.25">
      <c r="C1315" s="9"/>
    </row>
    <row r="1316" spans="3:3" x14ac:dyDescent="0.25">
      <c r="C1316" s="9"/>
    </row>
    <row r="1317" spans="3:3" x14ac:dyDescent="0.25">
      <c r="C1317" s="9"/>
    </row>
    <row r="1318" spans="3:3" x14ac:dyDescent="0.25">
      <c r="C1318" s="9"/>
    </row>
    <row r="1319" spans="3:3" x14ac:dyDescent="0.25">
      <c r="C1319" s="9"/>
    </row>
    <row r="1320" spans="3:3" x14ac:dyDescent="0.25">
      <c r="C1320" s="9"/>
    </row>
    <row r="1321" spans="3:3" x14ac:dyDescent="0.25">
      <c r="C1321" s="9"/>
    </row>
    <row r="1322" spans="3:3" x14ac:dyDescent="0.25">
      <c r="C1322" s="9"/>
    </row>
    <row r="1323" spans="3:3" x14ac:dyDescent="0.25">
      <c r="C1323" s="9"/>
    </row>
    <row r="1324" spans="3:3" x14ac:dyDescent="0.25">
      <c r="C1324" s="9"/>
    </row>
    <row r="1325" spans="3:3" x14ac:dyDescent="0.25">
      <c r="C1325" s="9"/>
    </row>
    <row r="1326" spans="3:3" x14ac:dyDescent="0.25">
      <c r="C1326" s="9"/>
    </row>
    <row r="1327" spans="3:3" x14ac:dyDescent="0.25">
      <c r="C1327" s="9"/>
    </row>
    <row r="1328" spans="3:3" x14ac:dyDescent="0.25">
      <c r="C1328" s="9"/>
    </row>
    <row r="1329" spans="3:3" x14ac:dyDescent="0.25">
      <c r="C1329" s="9"/>
    </row>
    <row r="1330" spans="3:3" x14ac:dyDescent="0.25">
      <c r="C1330" s="9"/>
    </row>
    <row r="1331" spans="3:3" x14ac:dyDescent="0.25">
      <c r="C1331" s="9"/>
    </row>
    <row r="1332" spans="3:3" x14ac:dyDescent="0.25">
      <c r="C1332" s="9"/>
    </row>
    <row r="1333" spans="3:3" x14ac:dyDescent="0.25">
      <c r="C1333" s="9"/>
    </row>
    <row r="1334" spans="3:3" x14ac:dyDescent="0.25">
      <c r="C1334" s="9"/>
    </row>
    <row r="1335" spans="3:3" x14ac:dyDescent="0.25">
      <c r="C1335" s="9"/>
    </row>
    <row r="1336" spans="3:3" x14ac:dyDescent="0.25">
      <c r="C1336" s="9"/>
    </row>
    <row r="1337" spans="3:3" x14ac:dyDescent="0.25">
      <c r="C1337" s="9"/>
    </row>
    <row r="1338" spans="3:3" x14ac:dyDescent="0.25">
      <c r="C1338" s="9"/>
    </row>
    <row r="1339" spans="3:3" x14ac:dyDescent="0.25">
      <c r="C1339" s="9"/>
    </row>
    <row r="1340" spans="3:3" x14ac:dyDescent="0.25">
      <c r="C1340" s="9"/>
    </row>
    <row r="1341" spans="3:3" x14ac:dyDescent="0.25">
      <c r="C1341" s="9"/>
    </row>
    <row r="1342" spans="3:3" x14ac:dyDescent="0.25">
      <c r="C1342" s="9"/>
    </row>
    <row r="1343" spans="3:3" x14ac:dyDescent="0.25">
      <c r="C1343" s="9"/>
    </row>
    <row r="1344" spans="3:3" x14ac:dyDescent="0.25">
      <c r="C1344" s="9"/>
    </row>
    <row r="1345" spans="3:3" x14ac:dyDescent="0.25">
      <c r="C1345" s="9"/>
    </row>
    <row r="1346" spans="3:3" x14ac:dyDescent="0.25">
      <c r="C1346" s="9"/>
    </row>
    <row r="1347" spans="3:3" x14ac:dyDescent="0.25">
      <c r="C1347" s="9"/>
    </row>
    <row r="1348" spans="3:3" x14ac:dyDescent="0.25">
      <c r="C1348" s="9"/>
    </row>
    <row r="1349" spans="3:3" x14ac:dyDescent="0.25">
      <c r="C1349" s="9"/>
    </row>
    <row r="1350" spans="3:3" x14ac:dyDescent="0.25">
      <c r="C1350" s="9"/>
    </row>
    <row r="1351" spans="3:3" x14ac:dyDescent="0.25">
      <c r="C1351" s="9"/>
    </row>
    <row r="1352" spans="3:3" x14ac:dyDescent="0.25">
      <c r="C1352" s="9"/>
    </row>
    <row r="1353" spans="3:3" x14ac:dyDescent="0.25">
      <c r="C1353" s="9"/>
    </row>
    <row r="1354" spans="3:3" x14ac:dyDescent="0.25">
      <c r="C1354" s="9"/>
    </row>
    <row r="1355" spans="3:3" x14ac:dyDescent="0.25">
      <c r="C1355" s="9"/>
    </row>
    <row r="1356" spans="3:3" x14ac:dyDescent="0.25">
      <c r="C1356" s="9"/>
    </row>
    <row r="1357" spans="3:3" x14ac:dyDescent="0.25">
      <c r="C1357" s="9"/>
    </row>
    <row r="1358" spans="3:3" x14ac:dyDescent="0.25">
      <c r="C1358" s="9"/>
    </row>
    <row r="1359" spans="3:3" x14ac:dyDescent="0.25">
      <c r="C1359" s="9"/>
    </row>
    <row r="1360" spans="3:3" x14ac:dyDescent="0.25">
      <c r="C1360" s="9"/>
    </row>
    <row r="1361" spans="3:3" x14ac:dyDescent="0.25">
      <c r="C1361" s="9"/>
    </row>
    <row r="1362" spans="3:3" x14ac:dyDescent="0.25">
      <c r="C1362" s="9"/>
    </row>
    <row r="1363" spans="3:3" x14ac:dyDescent="0.25">
      <c r="C1363" s="9"/>
    </row>
    <row r="1364" spans="3:3" x14ac:dyDescent="0.25">
      <c r="C1364" s="9"/>
    </row>
    <row r="1365" spans="3:3" x14ac:dyDescent="0.25">
      <c r="C1365" s="9"/>
    </row>
    <row r="1366" spans="3:3" x14ac:dyDescent="0.25">
      <c r="C1366" s="9"/>
    </row>
    <row r="1367" spans="3:3" x14ac:dyDescent="0.25">
      <c r="C1367" s="9"/>
    </row>
    <row r="1368" spans="3:3" x14ac:dyDescent="0.25">
      <c r="C1368" s="9"/>
    </row>
    <row r="1369" spans="3:3" x14ac:dyDescent="0.25">
      <c r="C1369" s="9"/>
    </row>
    <row r="1370" spans="3:3" x14ac:dyDescent="0.25">
      <c r="C1370" s="9"/>
    </row>
    <row r="1371" spans="3:3" x14ac:dyDescent="0.25">
      <c r="C1371" s="9"/>
    </row>
    <row r="1372" spans="3:3" x14ac:dyDescent="0.25">
      <c r="C1372" s="9"/>
    </row>
    <row r="1373" spans="3:3" x14ac:dyDescent="0.25">
      <c r="C1373" s="9"/>
    </row>
    <row r="1374" spans="3:3" x14ac:dyDescent="0.25">
      <c r="C1374" s="9"/>
    </row>
    <row r="1375" spans="3:3" x14ac:dyDescent="0.25">
      <c r="C1375" s="9"/>
    </row>
    <row r="1376" spans="3:3" x14ac:dyDescent="0.25">
      <c r="C1376" s="9"/>
    </row>
    <row r="1377" spans="3:3" x14ac:dyDescent="0.25">
      <c r="C1377" s="9"/>
    </row>
    <row r="1378" spans="3:3" x14ac:dyDescent="0.25">
      <c r="C1378" s="9"/>
    </row>
    <row r="1379" spans="3:3" x14ac:dyDescent="0.25">
      <c r="C1379" s="9"/>
    </row>
    <row r="1380" spans="3:3" x14ac:dyDescent="0.25">
      <c r="C1380" s="9"/>
    </row>
    <row r="1381" spans="3:3" x14ac:dyDescent="0.25">
      <c r="C1381" s="9"/>
    </row>
    <row r="1382" spans="3:3" x14ac:dyDescent="0.25">
      <c r="C1382" s="9"/>
    </row>
    <row r="1383" spans="3:3" x14ac:dyDescent="0.25">
      <c r="C1383" s="9"/>
    </row>
    <row r="1384" spans="3:3" x14ac:dyDescent="0.25">
      <c r="C1384" s="9"/>
    </row>
    <row r="1385" spans="3:3" x14ac:dyDescent="0.25">
      <c r="C1385" s="9"/>
    </row>
    <row r="1386" spans="3:3" x14ac:dyDescent="0.25">
      <c r="C1386" s="9"/>
    </row>
    <row r="1387" spans="3:3" x14ac:dyDescent="0.25">
      <c r="C1387" s="9"/>
    </row>
    <row r="1388" spans="3:3" x14ac:dyDescent="0.25">
      <c r="C1388" s="9"/>
    </row>
    <row r="1389" spans="3:3" x14ac:dyDescent="0.25">
      <c r="C1389" s="9"/>
    </row>
    <row r="1390" spans="3:3" x14ac:dyDescent="0.25">
      <c r="C1390" s="9"/>
    </row>
    <row r="1391" spans="3:3" x14ac:dyDescent="0.25">
      <c r="C1391" s="9"/>
    </row>
    <row r="1392" spans="3:3" x14ac:dyDescent="0.25">
      <c r="C1392" s="9"/>
    </row>
    <row r="1393" spans="3:3" x14ac:dyDescent="0.25">
      <c r="C1393" s="9"/>
    </row>
    <row r="1394" spans="3:3" x14ac:dyDescent="0.25">
      <c r="C1394" s="9"/>
    </row>
    <row r="1395" spans="3:3" x14ac:dyDescent="0.25">
      <c r="C1395" s="9"/>
    </row>
    <row r="1396" spans="3:3" x14ac:dyDescent="0.25">
      <c r="C1396" s="9"/>
    </row>
    <row r="1397" spans="3:3" x14ac:dyDescent="0.25">
      <c r="C1397" s="9"/>
    </row>
    <row r="1398" spans="3:3" x14ac:dyDescent="0.25">
      <c r="C1398" s="9"/>
    </row>
    <row r="1399" spans="3:3" x14ac:dyDescent="0.25">
      <c r="C1399" s="9"/>
    </row>
    <row r="1400" spans="3:3" x14ac:dyDescent="0.25">
      <c r="C1400" s="9"/>
    </row>
    <row r="1401" spans="3:3" x14ac:dyDescent="0.25">
      <c r="C1401" s="9"/>
    </row>
    <row r="1402" spans="3:3" x14ac:dyDescent="0.25">
      <c r="C1402" s="9"/>
    </row>
    <row r="1403" spans="3:3" x14ac:dyDescent="0.25">
      <c r="C1403" s="9"/>
    </row>
    <row r="1404" spans="3:3" x14ac:dyDescent="0.25">
      <c r="C1404" s="9"/>
    </row>
    <row r="1405" spans="3:3" x14ac:dyDescent="0.25">
      <c r="C1405" s="9"/>
    </row>
    <row r="1406" spans="3:3" x14ac:dyDescent="0.25">
      <c r="C1406" s="9"/>
    </row>
    <row r="1407" spans="3:3" x14ac:dyDescent="0.25">
      <c r="C1407" s="9"/>
    </row>
    <row r="1408" spans="3:3" x14ac:dyDescent="0.25">
      <c r="C1408" s="9"/>
    </row>
    <row r="1409" spans="3:3" x14ac:dyDescent="0.25">
      <c r="C1409" s="9"/>
    </row>
    <row r="1410" spans="3:3" x14ac:dyDescent="0.25">
      <c r="C1410" s="9"/>
    </row>
    <row r="1411" spans="3:3" x14ac:dyDescent="0.25">
      <c r="C1411" s="9"/>
    </row>
    <row r="1412" spans="3:3" x14ac:dyDescent="0.25">
      <c r="C1412" s="9"/>
    </row>
    <row r="1413" spans="3:3" x14ac:dyDescent="0.25">
      <c r="C1413" s="9"/>
    </row>
    <row r="1414" spans="3:3" x14ac:dyDescent="0.25">
      <c r="C1414" s="9"/>
    </row>
    <row r="1415" spans="3:3" x14ac:dyDescent="0.25">
      <c r="C1415" s="9"/>
    </row>
    <row r="1416" spans="3:3" x14ac:dyDescent="0.25">
      <c r="C1416" s="9"/>
    </row>
    <row r="1417" spans="3:3" x14ac:dyDescent="0.25">
      <c r="C1417" s="9"/>
    </row>
    <row r="1418" spans="3:3" x14ac:dyDescent="0.25">
      <c r="C1418" s="9"/>
    </row>
    <row r="1419" spans="3:3" x14ac:dyDescent="0.25">
      <c r="C1419" s="9"/>
    </row>
    <row r="1420" spans="3:3" x14ac:dyDescent="0.25">
      <c r="C1420" s="9"/>
    </row>
    <row r="1421" spans="3:3" x14ac:dyDescent="0.25">
      <c r="C1421" s="9"/>
    </row>
    <row r="1422" spans="3:3" x14ac:dyDescent="0.25">
      <c r="C1422" s="9"/>
    </row>
    <row r="1423" spans="3:3" x14ac:dyDescent="0.25">
      <c r="C1423" s="9"/>
    </row>
    <row r="1424" spans="3:3" x14ac:dyDescent="0.25">
      <c r="C1424" s="9"/>
    </row>
    <row r="1425" spans="3:3" x14ac:dyDescent="0.25">
      <c r="C1425" s="9"/>
    </row>
    <row r="1426" spans="3:3" x14ac:dyDescent="0.25">
      <c r="C1426" s="9"/>
    </row>
    <row r="1427" spans="3:3" x14ac:dyDescent="0.25">
      <c r="C1427" s="9"/>
    </row>
    <row r="1428" spans="3:3" x14ac:dyDescent="0.25">
      <c r="C1428" s="9"/>
    </row>
    <row r="1429" spans="3:3" x14ac:dyDescent="0.25">
      <c r="C1429" s="9"/>
    </row>
    <row r="1430" spans="3:3" x14ac:dyDescent="0.25">
      <c r="C1430" s="9"/>
    </row>
    <row r="1431" spans="3:3" x14ac:dyDescent="0.25">
      <c r="C1431" s="9"/>
    </row>
    <row r="1432" spans="3:3" x14ac:dyDescent="0.25">
      <c r="C1432" s="9"/>
    </row>
    <row r="1433" spans="3:3" x14ac:dyDescent="0.25">
      <c r="C1433" s="9"/>
    </row>
    <row r="1434" spans="3:3" x14ac:dyDescent="0.25">
      <c r="C1434" s="9"/>
    </row>
    <row r="1435" spans="3:3" x14ac:dyDescent="0.25">
      <c r="C1435" s="9"/>
    </row>
    <row r="1436" spans="3:3" x14ac:dyDescent="0.25">
      <c r="C1436" s="9"/>
    </row>
    <row r="1437" spans="3:3" x14ac:dyDescent="0.25">
      <c r="C1437" s="9"/>
    </row>
    <row r="1438" spans="3:3" x14ac:dyDescent="0.25">
      <c r="C1438" s="9"/>
    </row>
    <row r="1439" spans="3:3" x14ac:dyDescent="0.25">
      <c r="C1439" s="9"/>
    </row>
    <row r="1440" spans="3:3" x14ac:dyDescent="0.25">
      <c r="C1440" s="9"/>
    </row>
    <row r="1441" spans="3:3" x14ac:dyDescent="0.25">
      <c r="C1441" s="9"/>
    </row>
    <row r="1442" spans="3:3" x14ac:dyDescent="0.25">
      <c r="C1442" s="9"/>
    </row>
    <row r="1443" spans="3:3" x14ac:dyDescent="0.25">
      <c r="C1443" s="9"/>
    </row>
    <row r="1444" spans="3:3" x14ac:dyDescent="0.25">
      <c r="C1444" s="9"/>
    </row>
    <row r="1445" spans="3:3" x14ac:dyDescent="0.25">
      <c r="C1445" s="9"/>
    </row>
    <row r="1446" spans="3:3" x14ac:dyDescent="0.25">
      <c r="C1446" s="9"/>
    </row>
    <row r="1447" spans="3:3" x14ac:dyDescent="0.25">
      <c r="C1447" s="9"/>
    </row>
    <row r="1448" spans="3:3" x14ac:dyDescent="0.25">
      <c r="C1448" s="9"/>
    </row>
    <row r="1449" spans="3:3" x14ac:dyDescent="0.25">
      <c r="C1449" s="9"/>
    </row>
    <row r="1450" spans="3:3" x14ac:dyDescent="0.25">
      <c r="C1450" s="9"/>
    </row>
    <row r="1451" spans="3:3" x14ac:dyDescent="0.25">
      <c r="C1451" s="9"/>
    </row>
    <row r="1452" spans="3:3" x14ac:dyDescent="0.25">
      <c r="C1452" s="9"/>
    </row>
    <row r="1453" spans="3:3" x14ac:dyDescent="0.25">
      <c r="C1453" s="9"/>
    </row>
    <row r="1454" spans="3:3" x14ac:dyDescent="0.25">
      <c r="C1454" s="9"/>
    </row>
    <row r="1455" spans="3:3" x14ac:dyDescent="0.25">
      <c r="C1455" s="9"/>
    </row>
    <row r="1456" spans="3:3" x14ac:dyDescent="0.25">
      <c r="C1456" s="9"/>
    </row>
    <row r="1457" spans="3:3" x14ac:dyDescent="0.25">
      <c r="C1457" s="9"/>
    </row>
    <row r="1458" spans="3:3" x14ac:dyDescent="0.25">
      <c r="C1458" s="9"/>
    </row>
    <row r="1459" spans="3:3" x14ac:dyDescent="0.25">
      <c r="C1459" s="9"/>
    </row>
    <row r="1460" spans="3:3" x14ac:dyDescent="0.25">
      <c r="C1460" s="9"/>
    </row>
    <row r="1461" spans="3:3" x14ac:dyDescent="0.25">
      <c r="C1461" s="9"/>
    </row>
    <row r="1462" spans="3:3" x14ac:dyDescent="0.25">
      <c r="C1462" s="9"/>
    </row>
    <row r="1463" spans="3:3" x14ac:dyDescent="0.25">
      <c r="C1463" s="9"/>
    </row>
    <row r="1464" spans="3:3" x14ac:dyDescent="0.25">
      <c r="C1464" s="9"/>
    </row>
    <row r="1465" spans="3:3" x14ac:dyDescent="0.25">
      <c r="C1465" s="9"/>
    </row>
    <row r="1466" spans="3:3" x14ac:dyDescent="0.25">
      <c r="C1466" s="9"/>
    </row>
    <row r="1467" spans="3:3" x14ac:dyDescent="0.25">
      <c r="C1467" s="9"/>
    </row>
    <row r="1468" spans="3:3" x14ac:dyDescent="0.25">
      <c r="C1468" s="9"/>
    </row>
    <row r="1469" spans="3:3" x14ac:dyDescent="0.25">
      <c r="C1469" s="9"/>
    </row>
    <row r="1470" spans="3:3" x14ac:dyDescent="0.25">
      <c r="C1470" s="9"/>
    </row>
    <row r="1471" spans="3:3" x14ac:dyDescent="0.25">
      <c r="C1471" s="9"/>
    </row>
    <row r="1472" spans="3:3" x14ac:dyDescent="0.25">
      <c r="C1472" s="9"/>
    </row>
    <row r="1473" spans="3:3" x14ac:dyDescent="0.25">
      <c r="C1473" s="9"/>
    </row>
    <row r="1474" spans="3:3" x14ac:dyDescent="0.25">
      <c r="C1474" s="9"/>
    </row>
    <row r="1475" spans="3:3" x14ac:dyDescent="0.25">
      <c r="C1475" s="9"/>
    </row>
    <row r="1476" spans="3:3" x14ac:dyDescent="0.25">
      <c r="C1476" s="9"/>
    </row>
    <row r="1477" spans="3:3" x14ac:dyDescent="0.25">
      <c r="C1477" s="9"/>
    </row>
    <row r="1478" spans="3:3" x14ac:dyDescent="0.25">
      <c r="C1478" s="9"/>
    </row>
    <row r="1479" spans="3:3" x14ac:dyDescent="0.25">
      <c r="C1479" s="9"/>
    </row>
    <row r="1480" spans="3:3" x14ac:dyDescent="0.25">
      <c r="C1480" s="9"/>
    </row>
    <row r="1481" spans="3:3" x14ac:dyDescent="0.25">
      <c r="C1481" s="9"/>
    </row>
    <row r="1482" spans="3:3" x14ac:dyDescent="0.25">
      <c r="C1482" s="9"/>
    </row>
    <row r="1483" spans="3:3" x14ac:dyDescent="0.25">
      <c r="C1483" s="9"/>
    </row>
    <row r="1484" spans="3:3" x14ac:dyDescent="0.25">
      <c r="C1484" s="9"/>
    </row>
    <row r="1485" spans="3:3" x14ac:dyDescent="0.25">
      <c r="C1485" s="9"/>
    </row>
    <row r="1486" spans="3:3" x14ac:dyDescent="0.25">
      <c r="C1486" s="9"/>
    </row>
    <row r="1487" spans="3:3" x14ac:dyDescent="0.25">
      <c r="C1487" s="9"/>
    </row>
    <row r="1488" spans="3:3" x14ac:dyDescent="0.25">
      <c r="C1488" s="9"/>
    </row>
    <row r="1489" spans="3:3" x14ac:dyDescent="0.25">
      <c r="C1489" s="9"/>
    </row>
    <row r="1490" spans="3:3" x14ac:dyDescent="0.25">
      <c r="C1490" s="9"/>
    </row>
    <row r="1491" spans="3:3" x14ac:dyDescent="0.25">
      <c r="C1491" s="9"/>
    </row>
    <row r="1492" spans="3:3" x14ac:dyDescent="0.25">
      <c r="C1492" s="9"/>
    </row>
    <row r="1493" spans="3:3" x14ac:dyDescent="0.25">
      <c r="C1493" s="9"/>
    </row>
    <row r="1494" spans="3:3" x14ac:dyDescent="0.25">
      <c r="C1494" s="9"/>
    </row>
    <row r="1495" spans="3:3" x14ac:dyDescent="0.25">
      <c r="C1495" s="9"/>
    </row>
    <row r="1496" spans="3:3" x14ac:dyDescent="0.25">
      <c r="C1496" s="9"/>
    </row>
    <row r="1497" spans="3:3" x14ac:dyDescent="0.25">
      <c r="C1497" s="9"/>
    </row>
    <row r="1498" spans="3:3" x14ac:dyDescent="0.25">
      <c r="C1498" s="9"/>
    </row>
    <row r="1499" spans="3:3" x14ac:dyDescent="0.25">
      <c r="C1499" s="9"/>
    </row>
    <row r="1500" spans="3:3" x14ac:dyDescent="0.25">
      <c r="C1500" s="9"/>
    </row>
    <row r="1501" spans="3:3" x14ac:dyDescent="0.25">
      <c r="C1501" s="9"/>
    </row>
    <row r="1502" spans="3:3" x14ac:dyDescent="0.25">
      <c r="C1502" s="9"/>
    </row>
    <row r="1503" spans="3:3" x14ac:dyDescent="0.25">
      <c r="C1503" s="9"/>
    </row>
    <row r="1504" spans="3:3" x14ac:dyDescent="0.25">
      <c r="C1504" s="9"/>
    </row>
    <row r="1505" spans="3:3" x14ac:dyDescent="0.25">
      <c r="C1505" s="9"/>
    </row>
    <row r="1506" spans="3:3" x14ac:dyDescent="0.25">
      <c r="C1506" s="9"/>
    </row>
    <row r="1507" spans="3:3" x14ac:dyDescent="0.25">
      <c r="C1507" s="9"/>
    </row>
    <row r="1508" spans="3:3" x14ac:dyDescent="0.25">
      <c r="C1508" s="9"/>
    </row>
    <row r="1509" spans="3:3" x14ac:dyDescent="0.25">
      <c r="C1509" s="9"/>
    </row>
    <row r="1510" spans="3:3" x14ac:dyDescent="0.25">
      <c r="C1510" s="9"/>
    </row>
    <row r="1511" spans="3:3" x14ac:dyDescent="0.25">
      <c r="C1511" s="9"/>
    </row>
    <row r="1512" spans="3:3" x14ac:dyDescent="0.25">
      <c r="C1512" s="9"/>
    </row>
    <row r="1513" spans="3:3" x14ac:dyDescent="0.25">
      <c r="C1513" s="9"/>
    </row>
    <row r="1514" spans="3:3" x14ac:dyDescent="0.25">
      <c r="C1514" s="9"/>
    </row>
    <row r="1515" spans="3:3" x14ac:dyDescent="0.25">
      <c r="C1515" s="9"/>
    </row>
    <row r="1516" spans="3:3" x14ac:dyDescent="0.25">
      <c r="C1516" s="9"/>
    </row>
    <row r="1517" spans="3:3" x14ac:dyDescent="0.25">
      <c r="C1517" s="9"/>
    </row>
    <row r="1518" spans="3:3" x14ac:dyDescent="0.25">
      <c r="C1518" s="9"/>
    </row>
    <row r="1519" spans="3:3" x14ac:dyDescent="0.25">
      <c r="C1519" s="9"/>
    </row>
    <row r="1520" spans="3:3" x14ac:dyDescent="0.25">
      <c r="C1520" s="9"/>
    </row>
    <row r="1521" spans="3:3" x14ac:dyDescent="0.25">
      <c r="C1521" s="9"/>
    </row>
    <row r="1522" spans="3:3" x14ac:dyDescent="0.25">
      <c r="C1522" s="9"/>
    </row>
    <row r="1523" spans="3:3" x14ac:dyDescent="0.25">
      <c r="C1523" s="9"/>
    </row>
    <row r="1524" spans="3:3" x14ac:dyDescent="0.25">
      <c r="C1524" s="9"/>
    </row>
    <row r="1525" spans="3:3" x14ac:dyDescent="0.25">
      <c r="C1525" s="9"/>
    </row>
    <row r="1526" spans="3:3" x14ac:dyDescent="0.25">
      <c r="C1526" s="9"/>
    </row>
    <row r="1527" spans="3:3" x14ac:dyDescent="0.25">
      <c r="C1527" s="9"/>
    </row>
    <row r="1528" spans="3:3" x14ac:dyDescent="0.25">
      <c r="C1528" s="9"/>
    </row>
    <row r="1529" spans="3:3" x14ac:dyDescent="0.25">
      <c r="C1529" s="9"/>
    </row>
    <row r="1530" spans="3:3" x14ac:dyDescent="0.25">
      <c r="C1530" s="9"/>
    </row>
    <row r="1531" spans="3:3" x14ac:dyDescent="0.25">
      <c r="C1531" s="9"/>
    </row>
    <row r="1532" spans="3:3" x14ac:dyDescent="0.25">
      <c r="C1532" s="9"/>
    </row>
    <row r="1533" spans="3:3" x14ac:dyDescent="0.25">
      <c r="C1533" s="9"/>
    </row>
    <row r="1534" spans="3:3" x14ac:dyDescent="0.25">
      <c r="C1534" s="9"/>
    </row>
    <row r="1535" spans="3:3" x14ac:dyDescent="0.25">
      <c r="C1535" s="9"/>
    </row>
    <row r="1536" spans="3:3" x14ac:dyDescent="0.25">
      <c r="C1536" s="9"/>
    </row>
    <row r="1537" spans="3:3" x14ac:dyDescent="0.25">
      <c r="C1537" s="9"/>
    </row>
    <row r="1538" spans="3:3" x14ac:dyDescent="0.25">
      <c r="C1538" s="9"/>
    </row>
    <row r="1539" spans="3:3" x14ac:dyDescent="0.25">
      <c r="C1539" s="9"/>
    </row>
    <row r="1540" spans="3:3" x14ac:dyDescent="0.25">
      <c r="C1540" s="9"/>
    </row>
    <row r="1541" spans="3:3" x14ac:dyDescent="0.25">
      <c r="C1541" s="9"/>
    </row>
    <row r="1542" spans="3:3" x14ac:dyDescent="0.25">
      <c r="C1542" s="9"/>
    </row>
    <row r="1543" spans="3:3" x14ac:dyDescent="0.25">
      <c r="C1543" s="9"/>
    </row>
    <row r="1544" spans="3:3" x14ac:dyDescent="0.25">
      <c r="C1544" s="9"/>
    </row>
    <row r="1545" spans="3:3" x14ac:dyDescent="0.25">
      <c r="C1545" s="9"/>
    </row>
    <row r="1546" spans="3:3" x14ac:dyDescent="0.25">
      <c r="C1546" s="9"/>
    </row>
    <row r="1547" spans="3:3" x14ac:dyDescent="0.25">
      <c r="C1547" s="9"/>
    </row>
    <row r="1548" spans="3:3" x14ac:dyDescent="0.25">
      <c r="C1548" s="9"/>
    </row>
    <row r="1549" spans="3:3" x14ac:dyDescent="0.25">
      <c r="C1549" s="9"/>
    </row>
    <row r="1550" spans="3:3" x14ac:dyDescent="0.25">
      <c r="C1550" s="9"/>
    </row>
    <row r="1551" spans="3:3" x14ac:dyDescent="0.25">
      <c r="C1551" s="9"/>
    </row>
    <row r="1552" spans="3:3" x14ac:dyDescent="0.25">
      <c r="C1552" s="9"/>
    </row>
    <row r="1553" spans="3:3" x14ac:dyDescent="0.25">
      <c r="C1553" s="9"/>
    </row>
    <row r="1554" spans="3:3" x14ac:dyDescent="0.25">
      <c r="C1554" s="9"/>
    </row>
    <row r="1555" spans="3:3" x14ac:dyDescent="0.25">
      <c r="C1555" s="9"/>
    </row>
    <row r="1556" spans="3:3" x14ac:dyDescent="0.25">
      <c r="C1556" s="9"/>
    </row>
    <row r="1557" spans="3:3" x14ac:dyDescent="0.25">
      <c r="C1557" s="9"/>
    </row>
    <row r="1558" spans="3:3" x14ac:dyDescent="0.25">
      <c r="C1558" s="9"/>
    </row>
    <row r="1559" spans="3:3" x14ac:dyDescent="0.25">
      <c r="C1559" s="9"/>
    </row>
    <row r="1560" spans="3:3" x14ac:dyDescent="0.25">
      <c r="C1560" s="9"/>
    </row>
    <row r="1561" spans="3:3" x14ac:dyDescent="0.25">
      <c r="C1561" s="9"/>
    </row>
    <row r="1562" spans="3:3" x14ac:dyDescent="0.25">
      <c r="C1562" s="9"/>
    </row>
    <row r="1563" spans="3:3" x14ac:dyDescent="0.25">
      <c r="C1563" s="9"/>
    </row>
    <row r="1564" spans="3:3" x14ac:dyDescent="0.25">
      <c r="C1564" s="9"/>
    </row>
    <row r="1565" spans="3:3" x14ac:dyDescent="0.25">
      <c r="C1565" s="9"/>
    </row>
    <row r="1566" spans="3:3" x14ac:dyDescent="0.25">
      <c r="C1566" s="9"/>
    </row>
    <row r="1567" spans="3:3" x14ac:dyDescent="0.25">
      <c r="C1567" s="9"/>
    </row>
    <row r="1568" spans="3:3" x14ac:dyDescent="0.25">
      <c r="C1568" s="9"/>
    </row>
    <row r="1569" spans="3:3" x14ac:dyDescent="0.25">
      <c r="C1569" s="9"/>
    </row>
    <row r="1570" spans="3:3" x14ac:dyDescent="0.25">
      <c r="C1570" s="9"/>
    </row>
    <row r="1571" spans="3:3" x14ac:dyDescent="0.25">
      <c r="C1571" s="9"/>
    </row>
    <row r="1572" spans="3:3" x14ac:dyDescent="0.25">
      <c r="C1572" s="9"/>
    </row>
    <row r="1573" spans="3:3" x14ac:dyDescent="0.25">
      <c r="C1573" s="9"/>
    </row>
    <row r="1574" spans="3:3" x14ac:dyDescent="0.25">
      <c r="C1574" s="9"/>
    </row>
    <row r="1575" spans="3:3" x14ac:dyDescent="0.25">
      <c r="C1575" s="9"/>
    </row>
    <row r="1576" spans="3:3" x14ac:dyDescent="0.25">
      <c r="C1576" s="9"/>
    </row>
    <row r="1577" spans="3:3" x14ac:dyDescent="0.25">
      <c r="C1577" s="9"/>
    </row>
    <row r="1578" spans="3:3" x14ac:dyDescent="0.25">
      <c r="C1578" s="9"/>
    </row>
    <row r="1579" spans="3:3" x14ac:dyDescent="0.25">
      <c r="C1579" s="9"/>
    </row>
    <row r="1580" spans="3:3" x14ac:dyDescent="0.25">
      <c r="C1580" s="9"/>
    </row>
    <row r="1581" spans="3:3" x14ac:dyDescent="0.25">
      <c r="C1581" s="9"/>
    </row>
    <row r="1582" spans="3:3" x14ac:dyDescent="0.25">
      <c r="C1582" s="9"/>
    </row>
    <row r="1583" spans="3:3" x14ac:dyDescent="0.25">
      <c r="C1583" s="9"/>
    </row>
    <row r="1584" spans="3:3" x14ac:dyDescent="0.25">
      <c r="C1584" s="9"/>
    </row>
    <row r="1585" spans="3:3" x14ac:dyDescent="0.25">
      <c r="C1585" s="9"/>
    </row>
    <row r="1586" spans="3:3" x14ac:dyDescent="0.25">
      <c r="C1586" s="9"/>
    </row>
    <row r="1587" spans="3:3" x14ac:dyDescent="0.25">
      <c r="C1587" s="9"/>
    </row>
    <row r="1588" spans="3:3" x14ac:dyDescent="0.25">
      <c r="C1588" s="9"/>
    </row>
    <row r="1589" spans="3:3" x14ac:dyDescent="0.25">
      <c r="C1589" s="9"/>
    </row>
    <row r="1590" spans="3:3" x14ac:dyDescent="0.25">
      <c r="C1590" s="9"/>
    </row>
    <row r="1591" spans="3:3" x14ac:dyDescent="0.25">
      <c r="C1591" s="9"/>
    </row>
    <row r="1592" spans="3:3" x14ac:dyDescent="0.25">
      <c r="C1592" s="9"/>
    </row>
    <row r="1593" spans="3:3" x14ac:dyDescent="0.25">
      <c r="C1593" s="9"/>
    </row>
    <row r="1594" spans="3:3" x14ac:dyDescent="0.25">
      <c r="C1594" s="9"/>
    </row>
    <row r="1595" spans="3:3" x14ac:dyDescent="0.25">
      <c r="C1595" s="9"/>
    </row>
    <row r="1596" spans="3:3" x14ac:dyDescent="0.25">
      <c r="C1596" s="9"/>
    </row>
    <row r="1597" spans="3:3" x14ac:dyDescent="0.25">
      <c r="C1597" s="9"/>
    </row>
    <row r="1598" spans="3:3" x14ac:dyDescent="0.25">
      <c r="C1598" s="9"/>
    </row>
    <row r="1599" spans="3:3" x14ac:dyDescent="0.25">
      <c r="C1599" s="9"/>
    </row>
    <row r="1600" spans="3:3" x14ac:dyDescent="0.25">
      <c r="C1600" s="9"/>
    </row>
    <row r="1601" spans="3:3" x14ac:dyDescent="0.25">
      <c r="C1601" s="9"/>
    </row>
    <row r="1602" spans="3:3" x14ac:dyDescent="0.25">
      <c r="C1602" s="9"/>
    </row>
    <row r="1603" spans="3:3" x14ac:dyDescent="0.25">
      <c r="C1603" s="9"/>
    </row>
    <row r="1604" spans="3:3" x14ac:dyDescent="0.25">
      <c r="C1604" s="9"/>
    </row>
    <row r="1605" spans="3:3" x14ac:dyDescent="0.25">
      <c r="C1605" s="9"/>
    </row>
    <row r="1606" spans="3:3" x14ac:dyDescent="0.25">
      <c r="C1606" s="9"/>
    </row>
    <row r="1607" spans="3:3" x14ac:dyDescent="0.25">
      <c r="C1607" s="9"/>
    </row>
    <row r="1608" spans="3:3" x14ac:dyDescent="0.25">
      <c r="C1608" s="9"/>
    </row>
    <row r="1609" spans="3:3" x14ac:dyDescent="0.25">
      <c r="C1609" s="9"/>
    </row>
    <row r="1610" spans="3:3" x14ac:dyDescent="0.25">
      <c r="C1610" s="9"/>
    </row>
    <row r="1611" spans="3:3" x14ac:dyDescent="0.25">
      <c r="C1611" s="9"/>
    </row>
    <row r="1612" spans="3:3" x14ac:dyDescent="0.25">
      <c r="C1612" s="9"/>
    </row>
    <row r="1613" spans="3:3" x14ac:dyDescent="0.25">
      <c r="C1613" s="9"/>
    </row>
    <row r="1614" spans="3:3" x14ac:dyDescent="0.25">
      <c r="C1614" s="9"/>
    </row>
    <row r="1615" spans="3:3" x14ac:dyDescent="0.25">
      <c r="C1615" s="9"/>
    </row>
    <row r="1616" spans="3:3" x14ac:dyDescent="0.25">
      <c r="C1616" s="9"/>
    </row>
    <row r="1617" spans="3:3" x14ac:dyDescent="0.25">
      <c r="C1617" s="9"/>
    </row>
    <row r="1618" spans="3:3" x14ac:dyDescent="0.25">
      <c r="C1618" s="9"/>
    </row>
    <row r="1619" spans="3:3" x14ac:dyDescent="0.25">
      <c r="C1619" s="9"/>
    </row>
    <row r="1620" spans="3:3" x14ac:dyDescent="0.25">
      <c r="C1620" s="9"/>
    </row>
    <row r="1621" spans="3:3" x14ac:dyDescent="0.25">
      <c r="C1621" s="9"/>
    </row>
    <row r="1622" spans="3:3" x14ac:dyDescent="0.25">
      <c r="C1622" s="9"/>
    </row>
    <row r="1623" spans="3:3" x14ac:dyDescent="0.25">
      <c r="C1623" s="9"/>
    </row>
    <row r="1624" spans="3:3" x14ac:dyDescent="0.25">
      <c r="C1624" s="9"/>
    </row>
    <row r="1625" spans="3:3" x14ac:dyDescent="0.25">
      <c r="C1625" s="9"/>
    </row>
    <row r="1626" spans="3:3" x14ac:dyDescent="0.25">
      <c r="C1626" s="9"/>
    </row>
    <row r="1627" spans="3:3" x14ac:dyDescent="0.25">
      <c r="C1627" s="9"/>
    </row>
    <row r="1628" spans="3:3" x14ac:dyDescent="0.25">
      <c r="C1628" s="9"/>
    </row>
    <row r="1629" spans="3:3" x14ac:dyDescent="0.25">
      <c r="C1629" s="9"/>
    </row>
    <row r="1630" spans="3:3" x14ac:dyDescent="0.25">
      <c r="C1630" s="9"/>
    </row>
    <row r="1631" spans="3:3" x14ac:dyDescent="0.25">
      <c r="C1631" s="9"/>
    </row>
    <row r="1632" spans="3:3" x14ac:dyDescent="0.25">
      <c r="C1632" s="9"/>
    </row>
    <row r="1633" spans="3:3" x14ac:dyDescent="0.25">
      <c r="C1633" s="9"/>
    </row>
    <row r="1634" spans="3:3" x14ac:dyDescent="0.25">
      <c r="C1634" s="9"/>
    </row>
    <row r="1635" spans="3:3" x14ac:dyDescent="0.25">
      <c r="C1635" s="9"/>
    </row>
    <row r="1636" spans="3:3" x14ac:dyDescent="0.25">
      <c r="C1636" s="9"/>
    </row>
    <row r="1637" spans="3:3" x14ac:dyDescent="0.25">
      <c r="C1637" s="9"/>
    </row>
    <row r="1638" spans="3:3" x14ac:dyDescent="0.25">
      <c r="C1638" s="9"/>
    </row>
    <row r="1639" spans="3:3" x14ac:dyDescent="0.25">
      <c r="C1639" s="9"/>
    </row>
    <row r="1640" spans="3:3" x14ac:dyDescent="0.25">
      <c r="C1640" s="9"/>
    </row>
    <row r="1641" spans="3:3" x14ac:dyDescent="0.25">
      <c r="C1641" s="9"/>
    </row>
    <row r="1642" spans="3:3" x14ac:dyDescent="0.25">
      <c r="C1642" s="9"/>
    </row>
    <row r="1643" spans="3:3" x14ac:dyDescent="0.25">
      <c r="C1643" s="9"/>
    </row>
    <row r="1644" spans="3:3" x14ac:dyDescent="0.25">
      <c r="C1644" s="9"/>
    </row>
    <row r="1645" spans="3:3" x14ac:dyDescent="0.25">
      <c r="C1645" s="9"/>
    </row>
    <row r="1646" spans="3:3" x14ac:dyDescent="0.25">
      <c r="C1646" s="9"/>
    </row>
    <row r="1647" spans="3:3" x14ac:dyDescent="0.25">
      <c r="C1647" s="9"/>
    </row>
    <row r="1648" spans="3:3" x14ac:dyDescent="0.25">
      <c r="C1648" s="9"/>
    </row>
    <row r="1649" spans="3:3" x14ac:dyDescent="0.25">
      <c r="C1649" s="9"/>
    </row>
    <row r="1650" spans="3:3" x14ac:dyDescent="0.25">
      <c r="C1650" s="9"/>
    </row>
    <row r="1651" spans="3:3" x14ac:dyDescent="0.25">
      <c r="C1651" s="9"/>
    </row>
    <row r="1652" spans="3:3" x14ac:dyDescent="0.25">
      <c r="C1652" s="9"/>
    </row>
    <row r="1653" spans="3:3" x14ac:dyDescent="0.25">
      <c r="C1653" s="9"/>
    </row>
    <row r="1654" spans="3:3" x14ac:dyDescent="0.25">
      <c r="C1654" s="9"/>
    </row>
    <row r="1655" spans="3:3" x14ac:dyDescent="0.25">
      <c r="C1655" s="9"/>
    </row>
    <row r="1656" spans="3:3" x14ac:dyDescent="0.25">
      <c r="C1656" s="9"/>
    </row>
    <row r="1657" spans="3:3" x14ac:dyDescent="0.25">
      <c r="C1657" s="9"/>
    </row>
    <row r="1658" spans="3:3" x14ac:dyDescent="0.25">
      <c r="C1658" s="9"/>
    </row>
    <row r="1659" spans="3:3" x14ac:dyDescent="0.25">
      <c r="C1659" s="9"/>
    </row>
    <row r="1660" spans="3:3" x14ac:dyDescent="0.25">
      <c r="C1660" s="9"/>
    </row>
    <row r="1661" spans="3:3" x14ac:dyDescent="0.25">
      <c r="C1661" s="9"/>
    </row>
    <row r="1662" spans="3:3" x14ac:dyDescent="0.25">
      <c r="C1662" s="9"/>
    </row>
    <row r="1663" spans="3:3" x14ac:dyDescent="0.25">
      <c r="C1663" s="9"/>
    </row>
    <row r="1664" spans="3:3" x14ac:dyDescent="0.25">
      <c r="C1664" s="9"/>
    </row>
    <row r="1665" spans="3:3" x14ac:dyDescent="0.25">
      <c r="C1665" s="9"/>
    </row>
    <row r="1666" spans="3:3" x14ac:dyDescent="0.25">
      <c r="C1666" s="9"/>
    </row>
    <row r="1667" spans="3:3" x14ac:dyDescent="0.25">
      <c r="C1667" s="9"/>
    </row>
    <row r="1668" spans="3:3" x14ac:dyDescent="0.25">
      <c r="C1668" s="9"/>
    </row>
    <row r="1669" spans="3:3" x14ac:dyDescent="0.25">
      <c r="C1669" s="9"/>
    </row>
    <row r="1670" spans="3:3" x14ac:dyDescent="0.25">
      <c r="C1670" s="9"/>
    </row>
    <row r="1671" spans="3:3" x14ac:dyDescent="0.25">
      <c r="C1671" s="9"/>
    </row>
    <row r="1672" spans="3:3" x14ac:dyDescent="0.25">
      <c r="C1672" s="9"/>
    </row>
    <row r="1673" spans="3:3" x14ac:dyDescent="0.25">
      <c r="C1673" s="9"/>
    </row>
    <row r="1674" spans="3:3" x14ac:dyDescent="0.25">
      <c r="C1674" s="9"/>
    </row>
    <row r="1675" spans="3:3" x14ac:dyDescent="0.25">
      <c r="C1675" s="9"/>
    </row>
    <row r="1676" spans="3:3" x14ac:dyDescent="0.25">
      <c r="C1676" s="9"/>
    </row>
    <row r="1677" spans="3:3" x14ac:dyDescent="0.25">
      <c r="C1677" s="9"/>
    </row>
    <row r="1678" spans="3:3" x14ac:dyDescent="0.25">
      <c r="C1678" s="9"/>
    </row>
    <row r="1679" spans="3:3" x14ac:dyDescent="0.25">
      <c r="C1679" s="9"/>
    </row>
    <row r="1680" spans="3:3" x14ac:dyDescent="0.25">
      <c r="C1680" s="9"/>
    </row>
    <row r="1681" spans="3:3" x14ac:dyDescent="0.25">
      <c r="C1681" s="9"/>
    </row>
    <row r="1682" spans="3:3" x14ac:dyDescent="0.25">
      <c r="C1682" s="9"/>
    </row>
    <row r="1683" spans="3:3" x14ac:dyDescent="0.25">
      <c r="C1683" s="9"/>
    </row>
    <row r="1684" spans="3:3" x14ac:dyDescent="0.25">
      <c r="C1684" s="9"/>
    </row>
    <row r="1685" spans="3:3" x14ac:dyDescent="0.25">
      <c r="C1685" s="9"/>
    </row>
    <row r="1686" spans="3:3" x14ac:dyDescent="0.25">
      <c r="C1686" s="9"/>
    </row>
    <row r="1687" spans="3:3" x14ac:dyDescent="0.25">
      <c r="C1687" s="9"/>
    </row>
    <row r="1688" spans="3:3" x14ac:dyDescent="0.25">
      <c r="C1688" s="9"/>
    </row>
    <row r="1689" spans="3:3" x14ac:dyDescent="0.25">
      <c r="C1689" s="9"/>
    </row>
    <row r="1690" spans="3:3" x14ac:dyDescent="0.25">
      <c r="C1690" s="9"/>
    </row>
    <row r="1691" spans="3:3" x14ac:dyDescent="0.25">
      <c r="C1691" s="9"/>
    </row>
    <row r="1692" spans="3:3" x14ac:dyDescent="0.25">
      <c r="C1692" s="9"/>
    </row>
    <row r="1693" spans="3:3" x14ac:dyDescent="0.25">
      <c r="C1693" s="9"/>
    </row>
    <row r="1694" spans="3:3" x14ac:dyDescent="0.25">
      <c r="C1694" s="9"/>
    </row>
    <row r="1695" spans="3:3" x14ac:dyDescent="0.25">
      <c r="C1695" s="9"/>
    </row>
    <row r="1696" spans="3:3" x14ac:dyDescent="0.25">
      <c r="C1696" s="9"/>
    </row>
    <row r="1697" spans="3:3" x14ac:dyDescent="0.25">
      <c r="C1697" s="9"/>
    </row>
    <row r="1698" spans="3:3" x14ac:dyDescent="0.25">
      <c r="C1698" s="9"/>
    </row>
    <row r="1699" spans="3:3" x14ac:dyDescent="0.25">
      <c r="C1699" s="9"/>
    </row>
    <row r="1700" spans="3:3" x14ac:dyDescent="0.25">
      <c r="C1700" s="9"/>
    </row>
    <row r="1701" spans="3:3" x14ac:dyDescent="0.25">
      <c r="C1701" s="9"/>
    </row>
    <row r="1702" spans="3:3" x14ac:dyDescent="0.25">
      <c r="C1702" s="9"/>
    </row>
    <row r="1703" spans="3:3" x14ac:dyDescent="0.25">
      <c r="C1703" s="9"/>
    </row>
    <row r="1704" spans="3:3" x14ac:dyDescent="0.25">
      <c r="C1704" s="9"/>
    </row>
    <row r="1705" spans="3:3" x14ac:dyDescent="0.25">
      <c r="C1705" s="9"/>
    </row>
    <row r="1706" spans="3:3" x14ac:dyDescent="0.25">
      <c r="C1706" s="9"/>
    </row>
    <row r="1707" spans="3:3" x14ac:dyDescent="0.25">
      <c r="C1707" s="9"/>
    </row>
    <row r="1708" spans="3:3" x14ac:dyDescent="0.25">
      <c r="C1708" s="9"/>
    </row>
    <row r="1709" spans="3:3" x14ac:dyDescent="0.25">
      <c r="C1709" s="9"/>
    </row>
    <row r="1710" spans="3:3" x14ac:dyDescent="0.25">
      <c r="C1710" s="9"/>
    </row>
    <row r="1711" spans="3:3" x14ac:dyDescent="0.25">
      <c r="C1711" s="9"/>
    </row>
    <row r="1712" spans="3:3" x14ac:dyDescent="0.25">
      <c r="C1712" s="9"/>
    </row>
    <row r="1713" spans="3:3" x14ac:dyDescent="0.25">
      <c r="C1713" s="9"/>
    </row>
    <row r="1714" spans="3:3" x14ac:dyDescent="0.25">
      <c r="C1714" s="9"/>
    </row>
    <row r="1715" spans="3:3" x14ac:dyDescent="0.25">
      <c r="C1715" s="9"/>
    </row>
    <row r="1716" spans="3:3" x14ac:dyDescent="0.25">
      <c r="C1716" s="9"/>
    </row>
    <row r="1717" spans="3:3" x14ac:dyDescent="0.25">
      <c r="C1717" s="9"/>
    </row>
    <row r="1718" spans="3:3" x14ac:dyDescent="0.25">
      <c r="C1718" s="9"/>
    </row>
    <row r="1719" spans="3:3" x14ac:dyDescent="0.25">
      <c r="C1719" s="9"/>
    </row>
    <row r="1720" spans="3:3" x14ac:dyDescent="0.25">
      <c r="C1720" s="9"/>
    </row>
    <row r="1721" spans="3:3" x14ac:dyDescent="0.25">
      <c r="C1721" s="9"/>
    </row>
    <row r="1722" spans="3:3" x14ac:dyDescent="0.25">
      <c r="C1722" s="9"/>
    </row>
    <row r="1723" spans="3:3" x14ac:dyDescent="0.25">
      <c r="C1723" s="9"/>
    </row>
    <row r="1724" spans="3:3" x14ac:dyDescent="0.25">
      <c r="C1724" s="9"/>
    </row>
    <row r="1725" spans="3:3" x14ac:dyDescent="0.25">
      <c r="C1725" s="9"/>
    </row>
    <row r="1726" spans="3:3" x14ac:dyDescent="0.25">
      <c r="C1726" s="9"/>
    </row>
    <row r="1727" spans="3:3" x14ac:dyDescent="0.25">
      <c r="C1727" s="9"/>
    </row>
    <row r="1728" spans="3:3" x14ac:dyDescent="0.25">
      <c r="C1728" s="9"/>
    </row>
    <row r="1729" spans="3:3" x14ac:dyDescent="0.25">
      <c r="C1729" s="9"/>
    </row>
    <row r="1730" spans="3:3" x14ac:dyDescent="0.25">
      <c r="C1730" s="9"/>
    </row>
    <row r="1731" spans="3:3" x14ac:dyDescent="0.25">
      <c r="C1731" s="9"/>
    </row>
    <row r="1732" spans="3:3" x14ac:dyDescent="0.25">
      <c r="C1732" s="9"/>
    </row>
    <row r="1733" spans="3:3" x14ac:dyDescent="0.25">
      <c r="C1733" s="9"/>
    </row>
    <row r="1734" spans="3:3" x14ac:dyDescent="0.25">
      <c r="C1734" s="9"/>
    </row>
    <row r="1735" spans="3:3" x14ac:dyDescent="0.25">
      <c r="C1735" s="9"/>
    </row>
    <row r="1736" spans="3:3" x14ac:dyDescent="0.25">
      <c r="C1736" s="9"/>
    </row>
    <row r="1737" spans="3:3" x14ac:dyDescent="0.25">
      <c r="C1737" s="9"/>
    </row>
    <row r="1738" spans="3:3" x14ac:dyDescent="0.25">
      <c r="C1738" s="9"/>
    </row>
    <row r="1739" spans="3:3" x14ac:dyDescent="0.25">
      <c r="C1739" s="9"/>
    </row>
    <row r="1740" spans="3:3" x14ac:dyDescent="0.25">
      <c r="C1740" s="9"/>
    </row>
    <row r="1741" spans="3:3" x14ac:dyDescent="0.25">
      <c r="C1741" s="9"/>
    </row>
    <row r="1742" spans="3:3" x14ac:dyDescent="0.25">
      <c r="C1742" s="9"/>
    </row>
    <row r="1743" spans="3:3" x14ac:dyDescent="0.25">
      <c r="C1743" s="9"/>
    </row>
    <row r="1744" spans="3:3" x14ac:dyDescent="0.25">
      <c r="C1744" s="9"/>
    </row>
    <row r="1745" spans="3:3" x14ac:dyDescent="0.25">
      <c r="C1745" s="9"/>
    </row>
    <row r="1746" spans="3:3" x14ac:dyDescent="0.25">
      <c r="C1746" s="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Matter</dc:creator>
  <cp:lastModifiedBy>Sophie Matter</cp:lastModifiedBy>
  <dcterms:created xsi:type="dcterms:W3CDTF">2018-04-04T16:42:40Z</dcterms:created>
  <dcterms:modified xsi:type="dcterms:W3CDTF">2018-05-22T13:29:16Z</dcterms:modified>
</cp:coreProperties>
</file>